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485" activeTab="2"/>
  </bookViews>
  <sheets>
    <sheet name="2014" sheetId="1" r:id="rId1"/>
    <sheet name="2015" sheetId="2" r:id="rId2"/>
    <sheet name="2016" sheetId="3" r:id="rId3"/>
    <sheet name="Blad4" sheetId="4" r:id="rId4"/>
  </sheets>
  <definedNames>
    <definedName name="_xlnm.Print_Area" localSheetId="0">'2014'!$A$54</definedName>
  </definedNames>
  <calcPr calcId="125725"/>
</workbook>
</file>

<file path=xl/calcChain.xml><?xml version="1.0" encoding="utf-8"?>
<calcChain xmlns="http://schemas.openxmlformats.org/spreadsheetml/2006/main">
  <c r="J92" i="3"/>
  <c r="L64"/>
  <c r="J64"/>
  <c r="L92"/>
  <c r="L75"/>
  <c r="L77" s="1"/>
  <c r="L80" s="1"/>
  <c r="J75"/>
  <c r="J77" s="1"/>
  <c r="L43"/>
  <c r="J40" s="1"/>
  <c r="L23"/>
  <c r="F21"/>
  <c r="F23" s="1"/>
  <c r="D21"/>
  <c r="D23" s="1"/>
  <c r="L21"/>
  <c r="J21"/>
  <c r="L19" i="2"/>
  <c r="D21"/>
  <c r="D23" s="1"/>
  <c r="J19"/>
  <c r="L43"/>
  <c r="J40" s="1"/>
  <c r="J70"/>
  <c r="J72" s="1"/>
  <c r="J101"/>
  <c r="L101"/>
  <c r="L70"/>
  <c r="L72" s="1"/>
  <c r="L75" s="1"/>
  <c r="L23"/>
  <c r="F21"/>
  <c r="J80" i="3" l="1"/>
  <c r="J41" s="1"/>
  <c r="J43" s="1"/>
  <c r="J12" s="1"/>
  <c r="J23" s="1"/>
  <c r="J23" i="2"/>
  <c r="J75"/>
  <c r="J41" s="1"/>
  <c r="J43" s="1"/>
  <c r="J12" s="1"/>
</calcChain>
</file>

<file path=xl/sharedStrings.xml><?xml version="1.0" encoding="utf-8"?>
<sst xmlns="http://schemas.openxmlformats.org/spreadsheetml/2006/main" count="327" uniqueCount="94">
  <si>
    <t xml:space="preserve">                      Financieël verslag  2014</t>
  </si>
  <si>
    <t xml:space="preserve">        Stichting tot Instandhouding en Behoud Needse Beelden</t>
  </si>
  <si>
    <t xml:space="preserve">            Balans per 31 december </t>
  </si>
  <si>
    <t>Activa:</t>
  </si>
  <si>
    <t>31-12-14</t>
  </si>
  <si>
    <t>31-12-13</t>
  </si>
  <si>
    <t>Passiva:</t>
  </si>
  <si>
    <t>€</t>
  </si>
  <si>
    <t>Vaste activa:</t>
  </si>
  <si>
    <t xml:space="preserve">Reserves: </t>
  </si>
  <si>
    <t>Beeldenverzameling</t>
  </si>
  <si>
    <t>p.m.</t>
  </si>
  <si>
    <t>Restauratiereserve</t>
  </si>
  <si>
    <t>Vorderingen etc.</t>
  </si>
  <si>
    <t>Kortlopende schulden:</t>
  </si>
  <si>
    <t>Renten</t>
  </si>
  <si>
    <t>Bankkosten</t>
  </si>
  <si>
    <t>Liquide middelen</t>
  </si>
  <si>
    <t>Rabobank 1361 20 237</t>
  </si>
  <si>
    <t>Rabobank 3492 485 898</t>
  </si>
  <si>
    <t>Enkele toelichtingen op de balans:</t>
  </si>
  <si>
    <t xml:space="preserve"> '2014</t>
  </si>
  <si>
    <t xml:space="preserve"> '2013</t>
  </si>
  <si>
    <t xml:space="preserve">  €</t>
  </si>
  <si>
    <t>Vaste activa</t>
  </si>
  <si>
    <t>Piëta</t>
  </si>
  <si>
    <t>Christus op de koude steen</t>
  </si>
  <si>
    <t>Sacramentshuisje</t>
  </si>
  <si>
    <t>Stand per 1 januari</t>
  </si>
  <si>
    <t xml:space="preserve">Bij: saldo baten en lasten </t>
  </si>
  <si>
    <t>Stand per 31 december</t>
  </si>
  <si>
    <t>( M. Koster, penningmeester )</t>
  </si>
  <si>
    <t xml:space="preserve">Staat van baten en lasten </t>
  </si>
  <si>
    <t>2014</t>
  </si>
  <si>
    <t>2013</t>
  </si>
  <si>
    <t>Baten:</t>
  </si>
  <si>
    <t>Donaties</t>
  </si>
  <si>
    <t>Acties</t>
  </si>
  <si>
    <t>Lasten:</t>
  </si>
  <si>
    <t>Restauratiekosten</t>
  </si>
  <si>
    <t>Webhosting</t>
  </si>
  <si>
    <t>Diverse kosten</t>
  </si>
  <si>
    <t>Ontvangen renten</t>
  </si>
  <si>
    <t>Saldo baten en lasten:</t>
  </si>
  <si>
    <t>Specificatie donaties:</t>
  </si>
  <si>
    <t>St. Roelvinkfonds</t>
  </si>
  <si>
    <t>St. Cornelis Roozenfonds</t>
  </si>
  <si>
    <t xml:space="preserve">Rabobank Coöperatiefonds </t>
  </si>
  <si>
    <t>St. Fonds 1819</t>
  </si>
  <si>
    <t>Unive</t>
  </si>
  <si>
    <t>St. Fonds Jordaan van Heek</t>
  </si>
  <si>
    <t>Rotary Haaksbergen</t>
  </si>
  <si>
    <t>Pr. Bernard Cultuurfonds</t>
  </si>
  <si>
    <t>Rabo bank Oost</t>
  </si>
  <si>
    <t>Expl. Mij. Mans Koster</t>
  </si>
  <si>
    <t>Eiki Neede B.V.</t>
  </si>
  <si>
    <t>Ten Hoopen Administratie</t>
  </si>
  <si>
    <t>HTH Detailhandel B.V.</t>
  </si>
  <si>
    <t>GA v.d. Lugtstichting</t>
  </si>
  <si>
    <t>Gemeente Berkelland</t>
  </si>
  <si>
    <t>St. Needse Havezathe Cultuurfonds</t>
  </si>
  <si>
    <t>Frieslandcampina Domo</t>
  </si>
  <si>
    <t>Vredehof uitvaartverzekering B.V.</t>
  </si>
  <si>
    <t>Historische Kring Neede</t>
  </si>
  <si>
    <t>Provisorie Protestante Gemeente</t>
  </si>
  <si>
    <t>Particulieren</t>
  </si>
  <si>
    <t xml:space="preserve">                     Stichting tot Instandhouding en Behoud Needse Beelden</t>
  </si>
  <si>
    <t>Opgemaakt en getekend,   ……februari 2015</t>
  </si>
  <si>
    <t xml:space="preserve">                      Financieël verslag  2015</t>
  </si>
  <si>
    <t>31-12-15</t>
  </si>
  <si>
    <t xml:space="preserve"> '2015</t>
  </si>
  <si>
    <t>2015</t>
  </si>
  <si>
    <t>Bestuurskosten</t>
  </si>
  <si>
    <t>Hist. Ver. Oud Noordijk</t>
  </si>
  <si>
    <t>Stich. Gebouw  Diekgraven</t>
  </si>
  <si>
    <t>Stich. De Roos-Gesink ( t.b.v glazen vitrine )</t>
  </si>
  <si>
    <t>Webhostingkosten</t>
  </si>
  <si>
    <t xml:space="preserve">Af c.q bij: saldo baten en lasten </t>
  </si>
  <si>
    <t>Restauratie verplichtingen:</t>
  </si>
  <si>
    <t>Per 31 december 2015 nog lopende restauratieverplichtingen ter waarde van  €  4.950.</t>
  </si>
  <si>
    <t>Opgemaakt en getekend,   ……februari 2016</t>
  </si>
  <si>
    <t>Enkele toelichtingen:</t>
  </si>
  <si>
    <t xml:space="preserve">                      Financieël verslag  2016</t>
  </si>
  <si>
    <t>31-12-16</t>
  </si>
  <si>
    <t xml:space="preserve"> '2016</t>
  </si>
  <si>
    <t>2016</t>
  </si>
  <si>
    <t>Vitrine</t>
  </si>
  <si>
    <t>Boekverkoop</t>
  </si>
  <si>
    <t>Onthullingskosten</t>
  </si>
  <si>
    <r>
      <rPr>
        <sz val="10"/>
        <rFont val="Arial"/>
        <family val="2"/>
      </rPr>
      <t>H. Kormelin</t>
    </r>
    <r>
      <rPr>
        <b/>
        <sz val="10"/>
        <rFont val="Arial"/>
        <family val="2"/>
      </rPr>
      <t>k</t>
    </r>
  </si>
  <si>
    <t>Staat van baten en lasten :</t>
  </si>
  <si>
    <t xml:space="preserve">Af : saldo baten en lasten </t>
  </si>
  <si>
    <t xml:space="preserve">Vitrine en alarmbebeveiliging </t>
  </si>
  <si>
    <t>Opgemaakt en getekend,   10 februari 2017.</t>
  </si>
</sst>
</file>

<file path=xl/styles.xml><?xml version="1.0" encoding="utf-8"?>
<styleSheet xmlns="http://schemas.openxmlformats.org/spreadsheetml/2006/main">
  <numFmts count="1">
    <numFmt numFmtId="164" formatCode="_-[$€-2]\ * #,##0.00_-;_-[$€-2]\ * #,##0.00\-;_-[$€-2]\ * &quot;-&quot;??_-"/>
  </numFmts>
  <fonts count="10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26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/>
    <xf numFmtId="3" fontId="2" fillId="0" borderId="0" xfId="1" applyNumberFormat="1" applyFont="1"/>
    <xf numFmtId="3" fontId="2" fillId="0" borderId="0" xfId="2" applyNumberFormat="1" applyFont="1"/>
    <xf numFmtId="3" fontId="4" fillId="0" borderId="0" xfId="1" applyNumberFormat="1" applyFont="1" applyBorder="1" applyAlignment="1">
      <alignment horizontal="center"/>
    </xf>
    <xf numFmtId="3" fontId="2" fillId="0" borderId="3" xfId="1" applyNumberFormat="1" applyFont="1" applyBorder="1" applyAlignment="1">
      <alignment horizontal="right"/>
    </xf>
    <xf numFmtId="3" fontId="4" fillId="0" borderId="0" xfId="1" applyNumberFormat="1" applyFont="1"/>
    <xf numFmtId="3" fontId="3" fillId="0" borderId="0" xfId="1" applyNumberFormat="1" applyFont="1"/>
    <xf numFmtId="3" fontId="3" fillId="0" borderId="0" xfId="2" applyNumberFormat="1" applyFont="1"/>
    <xf numFmtId="3" fontId="1" fillId="0" borderId="0" xfId="1" applyNumberFormat="1" applyFont="1"/>
    <xf numFmtId="0" fontId="1" fillId="0" borderId="0" xfId="1" applyFont="1"/>
    <xf numFmtId="3" fontId="5" fillId="0" borderId="0" xfId="1" applyNumberFormat="1" applyFont="1"/>
    <xf numFmtId="3" fontId="6" fillId="0" borderId="0" xfId="1" applyNumberFormat="1" applyFont="1"/>
    <xf numFmtId="3" fontId="7" fillId="0" borderId="0" xfId="1" applyNumberFormat="1" applyFont="1"/>
    <xf numFmtId="3" fontId="6" fillId="0" borderId="0" xfId="1" quotePrefix="1" applyNumberFormat="1" applyFont="1" applyAlignment="1">
      <alignment horizontal="right"/>
    </xf>
    <xf numFmtId="3" fontId="6" fillId="0" borderId="0" xfId="1" applyNumberFormat="1" applyFont="1" applyBorder="1" applyAlignment="1">
      <alignment horizontal="right"/>
    </xf>
    <xf numFmtId="3" fontId="7" fillId="0" borderId="0" xfId="2" applyNumberFormat="1" applyFont="1" applyAlignment="1">
      <alignment horizontal="center"/>
    </xf>
    <xf numFmtId="3" fontId="7" fillId="0" borderId="0" xfId="2" applyNumberFormat="1" applyFont="1" applyBorder="1" applyAlignment="1">
      <alignment horizontal="center"/>
    </xf>
    <xf numFmtId="3" fontId="5" fillId="0" borderId="0" xfId="2" applyNumberFormat="1" applyFont="1"/>
    <xf numFmtId="3" fontId="6" fillId="0" borderId="0" xfId="2" applyNumberFormat="1" applyFont="1"/>
    <xf numFmtId="3" fontId="6" fillId="0" borderId="3" xfId="1" applyNumberFormat="1" applyFont="1" applyBorder="1"/>
    <xf numFmtId="3" fontId="6" fillId="0" borderId="0" xfId="1" applyNumberFormat="1" applyFont="1" applyBorder="1"/>
    <xf numFmtId="3" fontId="6" fillId="0" borderId="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0" xfId="1" applyNumberFormat="1" applyFont="1" applyFill="1" applyBorder="1"/>
    <xf numFmtId="3" fontId="6" fillId="0" borderId="0" xfId="1" quotePrefix="1" applyNumberFormat="1" applyFont="1" applyAlignment="1">
      <alignment horizontal="center"/>
    </xf>
    <xf numFmtId="0" fontId="5" fillId="0" borderId="0" xfId="1" applyFont="1"/>
    <xf numFmtId="3" fontId="1" fillId="0" borderId="0" xfId="1" applyNumberFormat="1" applyFont="1" applyBorder="1"/>
    <xf numFmtId="3" fontId="1" fillId="0" borderId="2" xfId="1" applyNumberFormat="1" applyFont="1" applyBorder="1"/>
    <xf numFmtId="3" fontId="1" fillId="0" borderId="0" xfId="2" applyNumberFormat="1" applyFont="1"/>
    <xf numFmtId="3" fontId="1" fillId="0" borderId="0" xfId="2" applyNumberFormat="1" applyFont="1" applyBorder="1"/>
    <xf numFmtId="3" fontId="1" fillId="0" borderId="2" xfId="2" applyNumberFormat="1" applyFont="1" applyBorder="1"/>
    <xf numFmtId="3" fontId="1" fillId="0" borderId="1" xfId="1" applyNumberFormat="1" applyFont="1" applyBorder="1"/>
    <xf numFmtId="3" fontId="1" fillId="0" borderId="0" xfId="1" applyNumberFormat="1" applyFont="1" applyAlignment="1">
      <alignment horizontal="center"/>
    </xf>
    <xf numFmtId="3" fontId="1" fillId="0" borderId="0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0" borderId="0" xfId="1" applyNumberFormat="1" applyFont="1" applyBorder="1" applyAlignment="1"/>
    <xf numFmtId="3" fontId="1" fillId="0" borderId="0" xfId="2" applyNumberFormat="1" applyFont="1" applyAlignment="1">
      <alignment horizontal="right"/>
    </xf>
    <xf numFmtId="3" fontId="1" fillId="0" borderId="3" xfId="1" applyNumberFormat="1" applyFont="1" applyBorder="1" applyAlignment="1">
      <alignment horizontal="right"/>
    </xf>
    <xf numFmtId="3" fontId="1" fillId="0" borderId="1" xfId="1" applyNumberFormat="1" applyFont="1" applyFill="1" applyBorder="1"/>
    <xf numFmtId="3" fontId="1" fillId="0" borderId="0" xfId="1" applyNumberFormat="1" applyFont="1" applyFill="1"/>
    <xf numFmtId="0" fontId="1" fillId="0" borderId="0" xfId="1" applyFont="1" applyBorder="1"/>
    <xf numFmtId="3" fontId="1" fillId="0" borderId="0" xfId="1" applyNumberFormat="1"/>
    <xf numFmtId="3" fontId="1" fillId="0" borderId="3" xfId="1" applyNumberFormat="1" applyFont="1" applyBorder="1"/>
    <xf numFmtId="3" fontId="8" fillId="0" borderId="0" xfId="2" applyNumberFormat="1" applyFont="1"/>
    <xf numFmtId="3" fontId="8" fillId="0" borderId="0" xfId="1" applyNumberFormat="1" applyFont="1"/>
    <xf numFmtId="3" fontId="9" fillId="0" borderId="0" xfId="1" applyNumberFormat="1" applyFont="1"/>
    <xf numFmtId="0" fontId="9" fillId="0" borderId="0" xfId="1" applyFont="1"/>
    <xf numFmtId="3" fontId="4" fillId="0" borderId="0" xfId="1" applyNumberFormat="1" applyFont="1" applyAlignment="1">
      <alignment horizontal="center"/>
    </xf>
    <xf numFmtId="3" fontId="1" fillId="0" borderId="2" xfId="1" applyNumberFormat="1" applyBorder="1" applyAlignment="1">
      <alignment horizontal="right"/>
    </xf>
    <xf numFmtId="0" fontId="3" fillId="0" borderId="0" xfId="1" applyFont="1"/>
    <xf numFmtId="3" fontId="1" fillId="0" borderId="0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right"/>
    </xf>
    <xf numFmtId="4" fontId="6" fillId="0" borderId="0" xfId="1" applyNumberFormat="1" applyFont="1"/>
    <xf numFmtId="3" fontId="0" fillId="0" borderId="0" xfId="0" applyNumberFormat="1"/>
    <xf numFmtId="3" fontId="1" fillId="0" borderId="4" xfId="1" applyNumberFormat="1" applyFont="1" applyBorder="1"/>
    <xf numFmtId="3" fontId="2" fillId="0" borderId="0" xfId="1" applyNumberFormat="1" applyFont="1" applyFill="1" applyBorder="1"/>
  </cellXfs>
  <cellStyles count="3">
    <cellStyle name="Euro" xfId="2"/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5"/>
  <sheetViews>
    <sheetView zoomScaleNormal="100" zoomScaleSheetLayoutView="100" workbookViewId="0">
      <selection activeCell="A5" sqref="A5"/>
    </sheetView>
  </sheetViews>
  <sheetFormatPr defaultRowHeight="15"/>
  <cols>
    <col min="3" max="3" width="5.7109375" customWidth="1"/>
    <col min="4" max="4" width="9.42578125" bestFit="1" customWidth="1"/>
    <col min="5" max="5" width="3.140625" customWidth="1"/>
    <col min="6" max="6" width="9.28515625" bestFit="1" customWidth="1"/>
    <col min="7" max="7" width="2.140625" customWidth="1"/>
    <col min="10" max="10" width="8" customWidth="1"/>
    <col min="11" max="11" width="1.85546875" customWidth="1"/>
    <col min="12" max="12" width="9" customWidth="1"/>
  </cols>
  <sheetData>
    <row r="1" spans="1:13" ht="33">
      <c r="A1" s="9"/>
      <c r="B1" s="9"/>
      <c r="C1" s="9"/>
      <c r="D1" s="44"/>
      <c r="E1" s="45"/>
      <c r="F1" s="44"/>
      <c r="G1" s="44"/>
      <c r="H1" s="45"/>
      <c r="I1" s="45"/>
      <c r="J1" s="9"/>
      <c r="K1" s="34"/>
      <c r="L1" s="9"/>
      <c r="M1" s="9"/>
    </row>
    <row r="2" spans="1:13" ht="15.75">
      <c r="A2" s="9"/>
      <c r="B2" s="9"/>
      <c r="C2" s="46" t="s">
        <v>0</v>
      </c>
      <c r="D2" s="47"/>
      <c r="E2" s="47"/>
      <c r="F2" s="47"/>
      <c r="G2" s="47"/>
      <c r="H2" s="46"/>
      <c r="I2" s="11"/>
      <c r="J2" s="9"/>
      <c r="K2" s="9"/>
      <c r="L2" s="9"/>
      <c r="M2" s="9"/>
    </row>
    <row r="3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>
      <c r="A4" s="9"/>
      <c r="B4" s="12" t="s">
        <v>66</v>
      </c>
      <c r="C4" s="12"/>
      <c r="D4" s="12"/>
      <c r="E4" s="12"/>
      <c r="F4" s="12"/>
      <c r="G4" s="9"/>
      <c r="H4" s="9"/>
      <c r="I4" s="9"/>
      <c r="J4" s="9"/>
      <c r="K4" s="9"/>
      <c r="L4" s="9"/>
      <c r="M4" s="9"/>
    </row>
    <row r="5" spans="1:13">
      <c r="A5" s="9"/>
      <c r="B5" s="9"/>
      <c r="C5" s="9"/>
      <c r="D5" s="12"/>
      <c r="E5" s="12"/>
      <c r="F5" s="12"/>
      <c r="G5" s="12"/>
      <c r="H5" s="12"/>
      <c r="I5" s="9"/>
      <c r="J5" s="9"/>
      <c r="K5" s="9"/>
      <c r="L5" s="9"/>
      <c r="M5" s="9"/>
    </row>
    <row r="6" spans="1:13">
      <c r="A6" s="9"/>
      <c r="B6" s="9"/>
      <c r="C6" s="9"/>
      <c r="D6" s="12" t="s">
        <v>2</v>
      </c>
      <c r="E6" s="12"/>
      <c r="F6" s="12"/>
      <c r="G6" s="12"/>
      <c r="H6" s="12"/>
      <c r="I6" s="9"/>
      <c r="J6" s="9"/>
      <c r="K6" s="9"/>
      <c r="L6" s="9"/>
      <c r="M6" s="9"/>
    </row>
    <row r="7" spans="1:13">
      <c r="A7" s="9"/>
      <c r="B7" s="9"/>
      <c r="C7" s="9"/>
      <c r="D7" s="9"/>
      <c r="E7" s="9"/>
      <c r="F7" s="9"/>
      <c r="G7" s="9"/>
      <c r="H7" s="9"/>
      <c r="I7" s="12"/>
      <c r="J7" s="9"/>
      <c r="K7" s="9"/>
      <c r="L7" s="9"/>
      <c r="M7" s="27"/>
    </row>
    <row r="8" spans="1:13">
      <c r="A8" s="9"/>
      <c r="B8" s="9"/>
      <c r="C8" s="9"/>
      <c r="D8" s="9"/>
      <c r="E8" s="9"/>
      <c r="F8" s="9"/>
      <c r="G8" s="9"/>
      <c r="H8" s="9"/>
      <c r="I8" s="9"/>
      <c r="J8" s="13"/>
      <c r="K8" s="13"/>
      <c r="L8" s="13"/>
      <c r="M8" s="27"/>
    </row>
    <row r="9" spans="1:13">
      <c r="A9" s="13" t="s">
        <v>3</v>
      </c>
      <c r="B9" s="13"/>
      <c r="C9" s="13"/>
      <c r="D9" s="14" t="s">
        <v>4</v>
      </c>
      <c r="E9" s="15"/>
      <c r="F9" s="14" t="s">
        <v>5</v>
      </c>
      <c r="G9" s="13"/>
      <c r="H9" s="13" t="s">
        <v>6</v>
      </c>
      <c r="I9" s="13"/>
      <c r="J9" s="14" t="s">
        <v>4</v>
      </c>
      <c r="K9" s="15"/>
      <c r="L9" s="14" t="s">
        <v>5</v>
      </c>
      <c r="M9" s="27"/>
    </row>
    <row r="10" spans="1:13">
      <c r="A10" s="13"/>
      <c r="B10" s="13"/>
      <c r="C10" s="13"/>
      <c r="D10" s="16" t="s">
        <v>7</v>
      </c>
      <c r="E10" s="17"/>
      <c r="F10" s="16" t="s">
        <v>7</v>
      </c>
      <c r="G10" s="16"/>
      <c r="H10" s="16"/>
      <c r="I10" s="16"/>
      <c r="J10" s="16" t="s">
        <v>7</v>
      </c>
      <c r="K10" s="16"/>
      <c r="L10" s="16" t="s">
        <v>7</v>
      </c>
      <c r="M10" s="27"/>
    </row>
    <row r="11" spans="1:13">
      <c r="A11" s="11" t="s">
        <v>8</v>
      </c>
      <c r="B11" s="11"/>
      <c r="C11" s="9"/>
      <c r="D11" s="9"/>
      <c r="E11" s="27"/>
      <c r="F11" s="9"/>
      <c r="G11" s="9"/>
      <c r="H11" s="11" t="s">
        <v>9</v>
      </c>
      <c r="I11" s="9"/>
      <c r="J11" s="9"/>
      <c r="K11" s="9"/>
      <c r="L11" s="9"/>
      <c r="M11" s="27"/>
    </row>
    <row r="12" spans="1:13">
      <c r="A12" s="42" t="s">
        <v>10</v>
      </c>
      <c r="B12" s="9"/>
      <c r="C12" s="9"/>
      <c r="D12" s="49" t="s">
        <v>11</v>
      </c>
      <c r="E12" s="27"/>
      <c r="F12" s="52" t="s">
        <v>11</v>
      </c>
      <c r="G12" s="27"/>
      <c r="H12" s="9" t="s">
        <v>12</v>
      </c>
      <c r="I12" s="9"/>
      <c r="J12" s="28">
        <v>40634</v>
      </c>
      <c r="K12" s="9"/>
      <c r="L12" s="28">
        <v>21737</v>
      </c>
      <c r="M12" s="27"/>
    </row>
    <row r="13" spans="1:13">
      <c r="A13" s="9"/>
      <c r="B13" s="9"/>
      <c r="C13" s="29"/>
      <c r="D13" s="29"/>
      <c r="E13" s="30"/>
      <c r="F13" s="29"/>
      <c r="G13" s="9"/>
      <c r="H13" s="9"/>
      <c r="I13" s="9"/>
      <c r="J13" s="9"/>
      <c r="K13" s="9"/>
      <c r="L13" s="9"/>
      <c r="M13" s="27"/>
    </row>
    <row r="14" spans="1:13">
      <c r="A14" s="11" t="s">
        <v>13</v>
      </c>
      <c r="B14" s="11"/>
      <c r="C14" s="29"/>
      <c r="D14" s="29"/>
      <c r="E14" s="30"/>
      <c r="F14" s="29"/>
      <c r="G14" s="9"/>
      <c r="H14" s="18" t="s">
        <v>14</v>
      </c>
      <c r="I14" s="29"/>
      <c r="J14" s="9"/>
      <c r="K14" s="9"/>
      <c r="L14" s="9"/>
      <c r="M14" s="27"/>
    </row>
    <row r="15" spans="1:13">
      <c r="A15" s="9" t="s">
        <v>15</v>
      </c>
      <c r="B15" s="9"/>
      <c r="C15" s="9"/>
      <c r="D15" s="28">
        <v>258</v>
      </c>
      <c r="E15" s="30"/>
      <c r="F15" s="28">
        <v>152</v>
      </c>
      <c r="G15" s="29"/>
      <c r="H15" s="29" t="s">
        <v>16</v>
      </c>
      <c r="I15" s="29"/>
      <c r="J15" s="28">
        <v>27</v>
      </c>
      <c r="K15" s="29"/>
      <c r="L15" s="31">
        <v>24</v>
      </c>
      <c r="M15" s="27"/>
    </row>
    <row r="16" spans="1:13">
      <c r="A16" s="9"/>
      <c r="B16" s="9"/>
      <c r="C16" s="29"/>
      <c r="D16" s="9"/>
      <c r="E16" s="9"/>
      <c r="F16" s="9"/>
      <c r="G16" s="30"/>
      <c r="H16" s="29"/>
      <c r="I16" s="29"/>
      <c r="J16" s="9"/>
      <c r="K16" s="9"/>
      <c r="L16" s="9"/>
      <c r="M16" s="27"/>
    </row>
    <row r="17" spans="1:13">
      <c r="A17" s="11" t="s">
        <v>17</v>
      </c>
      <c r="B17" s="11"/>
      <c r="C17" s="29"/>
      <c r="D17" s="29"/>
      <c r="E17" s="30"/>
      <c r="F17" s="29"/>
      <c r="G17" s="9"/>
      <c r="H17" s="29"/>
      <c r="I17" s="29"/>
      <c r="J17" s="9"/>
      <c r="K17" s="9"/>
      <c r="L17" s="9"/>
      <c r="M17" s="27"/>
    </row>
    <row r="18" spans="1:13">
      <c r="A18" s="9" t="s">
        <v>18</v>
      </c>
      <c r="B18" s="9"/>
      <c r="C18" s="29"/>
      <c r="D18" s="9">
        <v>215</v>
      </c>
      <c r="E18" s="27"/>
      <c r="F18" s="9">
        <v>6999</v>
      </c>
      <c r="G18" s="29"/>
      <c r="H18" s="29"/>
      <c r="I18" s="9"/>
      <c r="J18" s="9"/>
      <c r="K18" s="9"/>
      <c r="L18" s="9"/>
      <c r="M18" s="27"/>
    </row>
    <row r="19" spans="1:13">
      <c r="A19" s="9" t="s">
        <v>19</v>
      </c>
      <c r="B19" s="9"/>
      <c r="C19" s="29"/>
      <c r="D19" s="29">
        <v>40188</v>
      </c>
      <c r="E19" s="30"/>
      <c r="F19" s="29">
        <v>14610</v>
      </c>
      <c r="G19" s="9"/>
      <c r="H19" s="29"/>
      <c r="I19" s="9"/>
      <c r="J19" s="9"/>
      <c r="K19" s="9"/>
      <c r="L19" s="9"/>
      <c r="M19" s="27"/>
    </row>
    <row r="20" spans="1:13">
      <c r="A20" s="9"/>
      <c r="B20" s="9"/>
      <c r="C20" s="29"/>
      <c r="D20" s="29"/>
      <c r="E20" s="30"/>
      <c r="F20" s="29"/>
      <c r="G20" s="9"/>
      <c r="H20" s="29"/>
      <c r="I20" s="29"/>
      <c r="J20" s="27"/>
      <c r="K20" s="27"/>
      <c r="L20" s="27"/>
      <c r="M20" s="27"/>
    </row>
    <row r="21" spans="1:13">
      <c r="A21" s="9"/>
      <c r="B21" s="9"/>
      <c r="C21" s="29"/>
      <c r="D21" s="32">
        <v>40403</v>
      </c>
      <c r="E21" s="27"/>
      <c r="F21" s="32">
        <v>21609</v>
      </c>
      <c r="G21" s="27"/>
      <c r="H21" s="29"/>
      <c r="I21" s="29"/>
      <c r="J21" s="27"/>
      <c r="K21" s="27"/>
      <c r="L21" s="27"/>
      <c r="M21" s="27"/>
    </row>
    <row r="22" spans="1:13">
      <c r="A22" s="9"/>
      <c r="B22" s="9"/>
      <c r="C22" s="29"/>
      <c r="D22" s="29"/>
      <c r="E22" s="30"/>
      <c r="F22" s="29"/>
      <c r="G22" s="9"/>
      <c r="H22" s="29"/>
      <c r="I22" s="29"/>
      <c r="J22" s="9"/>
      <c r="K22" s="30"/>
      <c r="L22" s="29"/>
      <c r="M22" s="27"/>
    </row>
    <row r="23" spans="1:13" ht="15.75" thickBot="1">
      <c r="A23" s="12"/>
      <c r="B23" s="12"/>
      <c r="C23" s="19"/>
      <c r="D23" s="20">
        <v>40661</v>
      </c>
      <c r="E23" s="21"/>
      <c r="F23" s="20">
        <v>21761</v>
      </c>
      <c r="G23" s="9"/>
      <c r="H23" s="29"/>
      <c r="I23" s="29"/>
      <c r="J23" s="20">
        <v>40661</v>
      </c>
      <c r="K23" s="21"/>
      <c r="L23" s="20">
        <v>21761</v>
      </c>
      <c r="M23" s="27"/>
    </row>
    <row r="24" spans="1:13" ht="15.75" thickTop="1">
      <c r="A24" s="12"/>
      <c r="B24" s="12"/>
      <c r="C24" s="19"/>
      <c r="D24" s="21"/>
      <c r="E24" s="21"/>
      <c r="F24" s="21"/>
      <c r="G24" s="9"/>
      <c r="H24" s="29"/>
      <c r="I24" s="29"/>
      <c r="J24" s="21"/>
      <c r="K24" s="21"/>
      <c r="L24" s="21"/>
      <c r="M24" s="27"/>
    </row>
    <row r="25" spans="1:13">
      <c r="A25" s="12"/>
      <c r="B25" s="12"/>
      <c r="C25" s="19"/>
      <c r="D25" s="21"/>
      <c r="E25" s="21"/>
      <c r="F25" s="21"/>
      <c r="G25" s="9"/>
      <c r="H25" s="29"/>
      <c r="I25" s="29"/>
      <c r="J25" s="21"/>
      <c r="K25" s="21"/>
      <c r="L25" s="21"/>
      <c r="M25" s="27"/>
    </row>
    <row r="26" spans="1:13">
      <c r="A26" s="12"/>
      <c r="B26" s="12"/>
      <c r="C26" s="19"/>
      <c r="D26" s="21"/>
      <c r="E26" s="21"/>
      <c r="F26" s="21"/>
      <c r="G26" s="9"/>
      <c r="H26" s="29"/>
      <c r="I26" s="29"/>
      <c r="J26" s="21"/>
      <c r="K26" s="21"/>
      <c r="L26" s="21"/>
      <c r="M26" s="27"/>
    </row>
    <row r="27" spans="1:13">
      <c r="A27" s="12" t="s">
        <v>20</v>
      </c>
      <c r="B27" s="12"/>
      <c r="C27" s="19"/>
      <c r="D27" s="29"/>
      <c r="E27" s="29"/>
      <c r="F27" s="9"/>
      <c r="G27" s="9"/>
      <c r="H27" s="9"/>
      <c r="I27" s="29"/>
      <c r="J27" s="48" t="s">
        <v>21</v>
      </c>
      <c r="K27" s="23"/>
      <c r="L27" s="48" t="s">
        <v>22</v>
      </c>
      <c r="M27" s="27"/>
    </row>
    <row r="28" spans="1:13">
      <c r="A28" s="12"/>
      <c r="B28" s="12"/>
      <c r="C28" s="19"/>
      <c r="D28" s="29"/>
      <c r="E28" s="29"/>
      <c r="F28" s="9"/>
      <c r="G28" s="9"/>
      <c r="H28" s="9"/>
      <c r="I28" s="29"/>
      <c r="J28" s="9"/>
      <c r="K28" s="12"/>
      <c r="L28" s="14"/>
      <c r="M28" s="27"/>
    </row>
    <row r="29" spans="1:13">
      <c r="A29" s="12" t="s">
        <v>3</v>
      </c>
      <c r="B29" s="12"/>
      <c r="C29" s="19"/>
      <c r="D29" s="29"/>
      <c r="E29" s="29"/>
      <c r="F29" s="9"/>
      <c r="G29" s="9"/>
      <c r="H29" s="9"/>
      <c r="I29" s="29"/>
      <c r="J29" s="4" t="s">
        <v>23</v>
      </c>
      <c r="K29" s="33"/>
      <c r="L29" s="48" t="s">
        <v>23</v>
      </c>
      <c r="M29" s="27"/>
    </row>
    <row r="30" spans="1:13">
      <c r="A30" s="2" t="s">
        <v>24</v>
      </c>
      <c r="B30" s="2"/>
      <c r="C30" s="19"/>
      <c r="D30" s="29"/>
      <c r="E30" s="29"/>
      <c r="F30" s="9"/>
      <c r="G30" s="9"/>
      <c r="H30" s="9"/>
      <c r="I30" s="29"/>
      <c r="J30" s="22"/>
      <c r="K30" s="33"/>
      <c r="L30" s="33"/>
      <c r="M30" s="27"/>
    </row>
    <row r="31" spans="1:13">
      <c r="A31" s="50" t="s">
        <v>10</v>
      </c>
      <c r="B31" s="1"/>
      <c r="C31" s="9"/>
      <c r="D31" s="29"/>
      <c r="E31" s="29"/>
      <c r="F31" s="9"/>
      <c r="G31" s="9"/>
      <c r="H31" s="9"/>
      <c r="I31" s="29"/>
      <c r="J31" s="22"/>
      <c r="K31" s="33"/>
      <c r="L31" s="33"/>
      <c r="M31" s="27"/>
    </row>
    <row r="32" spans="1:13">
      <c r="A32" s="2" t="s">
        <v>25</v>
      </c>
      <c r="B32" s="2"/>
      <c r="C32" s="2"/>
      <c r="D32" s="29"/>
      <c r="E32" s="29"/>
      <c r="F32" s="9"/>
      <c r="G32" s="9"/>
      <c r="H32" s="9"/>
      <c r="I32" s="29"/>
      <c r="J32" s="22"/>
      <c r="K32" s="33"/>
      <c r="L32" s="33"/>
      <c r="M32" s="27"/>
    </row>
    <row r="33" spans="1:13">
      <c r="A33" s="2" t="s">
        <v>26</v>
      </c>
      <c r="B33" s="2"/>
      <c r="C33" s="2"/>
      <c r="D33" s="29"/>
      <c r="E33" s="29"/>
      <c r="F33" s="9"/>
      <c r="G33" s="9"/>
      <c r="H33" s="9"/>
      <c r="I33" s="29"/>
      <c r="J33" s="22"/>
      <c r="K33" s="33"/>
      <c r="L33" s="33"/>
      <c r="M33" s="27"/>
    </row>
    <row r="34" spans="1:13">
      <c r="A34" s="2" t="s">
        <v>27</v>
      </c>
      <c r="B34" s="2"/>
      <c r="C34" s="3"/>
      <c r="D34" s="29"/>
      <c r="E34" s="29"/>
      <c r="F34" s="9"/>
      <c r="G34" s="9"/>
      <c r="H34" s="9"/>
      <c r="I34" s="29"/>
      <c r="J34" s="34"/>
      <c r="K34" s="51"/>
      <c r="L34" s="34"/>
      <c r="M34" s="27"/>
    </row>
    <row r="35" spans="1:13" ht="15.75" thickBot="1">
      <c r="A35" s="9"/>
      <c r="B35" s="9"/>
      <c r="C35" s="29"/>
      <c r="D35" s="29"/>
      <c r="E35" s="29"/>
      <c r="F35" s="9"/>
      <c r="G35" s="9"/>
      <c r="H35" s="9"/>
      <c r="I35" s="29"/>
      <c r="J35" s="5" t="s">
        <v>11</v>
      </c>
      <c r="K35" s="51"/>
      <c r="L35" s="5" t="s">
        <v>11</v>
      </c>
      <c r="M35" s="27"/>
    </row>
    <row r="36" spans="1:13" ht="15.75" thickTop="1">
      <c r="A36" s="9"/>
      <c r="B36" s="9"/>
      <c r="C36" s="19"/>
      <c r="D36" s="18"/>
      <c r="E36" s="29"/>
      <c r="F36" s="9"/>
      <c r="G36" s="9"/>
      <c r="H36" s="9"/>
      <c r="I36" s="29"/>
      <c r="J36" s="22"/>
      <c r="K36" s="33"/>
      <c r="L36" s="35"/>
      <c r="M36" s="27"/>
    </row>
    <row r="37" spans="1:13">
      <c r="A37" s="24" t="s">
        <v>6</v>
      </c>
      <c r="B37" s="27"/>
      <c r="C37" s="27"/>
      <c r="D37" s="9"/>
      <c r="E37" s="29"/>
      <c r="F37" s="9"/>
      <c r="G37" s="9"/>
      <c r="H37" s="9"/>
      <c r="I37" s="29"/>
      <c r="J37" s="36"/>
      <c r="K37" s="33"/>
      <c r="L37" s="33"/>
      <c r="M37" s="27"/>
    </row>
    <row r="38" spans="1:13">
      <c r="A38" s="9"/>
      <c r="B38" s="9"/>
      <c r="C38" s="19"/>
      <c r="D38" s="29"/>
      <c r="E38" s="29"/>
      <c r="F38" s="9"/>
      <c r="G38" s="9"/>
      <c r="H38" s="9"/>
      <c r="I38" s="29"/>
      <c r="J38" s="22"/>
      <c r="K38" s="33"/>
      <c r="L38" s="33"/>
      <c r="M38" s="27"/>
    </row>
    <row r="39" spans="1:13">
      <c r="A39" s="11" t="s">
        <v>12</v>
      </c>
      <c r="B39" s="9"/>
      <c r="C39" s="19"/>
      <c r="D39" s="29"/>
      <c r="E39" s="29"/>
      <c r="F39" s="9"/>
      <c r="G39" s="9"/>
      <c r="H39" s="9"/>
      <c r="I39" s="29"/>
      <c r="J39" s="33"/>
      <c r="K39" s="9"/>
      <c r="L39" s="37"/>
      <c r="M39" s="27"/>
    </row>
    <row r="40" spans="1:13">
      <c r="A40" s="9" t="s">
        <v>28</v>
      </c>
      <c r="B40" s="12"/>
      <c r="C40" s="19"/>
      <c r="D40" s="29"/>
      <c r="E40" s="29"/>
      <c r="F40" s="9"/>
      <c r="G40" s="9"/>
      <c r="H40" s="9"/>
      <c r="I40" s="29"/>
      <c r="J40" s="34">
        <v>21737</v>
      </c>
      <c r="K40" s="9"/>
      <c r="L40" s="35">
        <v>7782</v>
      </c>
      <c r="M40" s="27"/>
    </row>
    <row r="41" spans="1:13">
      <c r="A41" s="9" t="s">
        <v>29</v>
      </c>
      <c r="B41" s="12"/>
      <c r="C41" s="19"/>
      <c r="D41" s="29"/>
      <c r="E41" s="29"/>
      <c r="F41" s="9"/>
      <c r="G41" s="9"/>
      <c r="H41" s="9"/>
      <c r="I41" s="29"/>
      <c r="J41" s="34">
        <v>18897</v>
      </c>
      <c r="K41" s="27"/>
      <c r="L41" s="34">
        <v>13955</v>
      </c>
      <c r="M41" s="27"/>
    </row>
    <row r="42" spans="1:13">
      <c r="A42" s="9"/>
      <c r="B42" s="12"/>
      <c r="C42" s="19"/>
      <c r="D42" s="29"/>
      <c r="E42" s="29"/>
      <c r="F42" s="9"/>
      <c r="G42" s="9"/>
      <c r="H42" s="9"/>
      <c r="I42" s="29"/>
      <c r="J42" s="34"/>
      <c r="K42" s="9"/>
      <c r="L42" s="34"/>
      <c r="M42" s="27"/>
    </row>
    <row r="43" spans="1:13" ht="15.75" thickBot="1">
      <c r="A43" s="9" t="s">
        <v>30</v>
      </c>
      <c r="B43" s="9"/>
      <c r="C43" s="29"/>
      <c r="D43" s="29"/>
      <c r="E43" s="29"/>
      <c r="F43" s="9"/>
      <c r="G43" s="9"/>
      <c r="H43" s="9"/>
      <c r="I43" s="9"/>
      <c r="J43" s="38">
        <v>40634</v>
      </c>
      <c r="K43" s="9"/>
      <c r="L43" s="38">
        <v>21737</v>
      </c>
      <c r="M43" s="27"/>
    </row>
    <row r="44" spans="1:13" ht="15.75" thickTop="1">
      <c r="A44" s="9"/>
      <c r="B44" s="9"/>
      <c r="C44" s="29"/>
      <c r="D44" s="29"/>
      <c r="E44" s="29"/>
      <c r="F44" s="9"/>
      <c r="G44" s="9"/>
      <c r="H44" s="9"/>
      <c r="I44" s="9"/>
      <c r="J44" s="34"/>
      <c r="K44" s="9"/>
      <c r="L44" s="34"/>
      <c r="M44" s="27"/>
    </row>
    <row r="45" spans="1:13">
      <c r="A45" s="7"/>
      <c r="B45" s="7"/>
      <c r="C45" s="8"/>
      <c r="D45" s="8"/>
      <c r="E45" s="29"/>
      <c r="F45" s="9"/>
      <c r="G45" s="9"/>
      <c r="H45" s="9"/>
      <c r="I45" s="9"/>
      <c r="J45" s="34"/>
      <c r="K45" s="9"/>
      <c r="L45" s="34"/>
      <c r="M45" s="27"/>
    </row>
    <row r="46" spans="1:13">
      <c r="A46" s="9"/>
      <c r="B46" s="9"/>
      <c r="C46" s="29"/>
      <c r="D46" s="29"/>
      <c r="E46" s="29"/>
      <c r="F46" s="9"/>
      <c r="G46" s="9"/>
      <c r="H46" s="9"/>
      <c r="I46" s="9"/>
      <c r="J46" s="34"/>
      <c r="K46" s="9"/>
      <c r="L46" s="34"/>
      <c r="M46" s="27"/>
    </row>
    <row r="47" spans="1:13">
      <c r="A47" s="42" t="s">
        <v>67</v>
      </c>
      <c r="B47" s="9"/>
      <c r="C47" s="29"/>
      <c r="D47" s="29"/>
      <c r="E47" s="29"/>
      <c r="F47" s="9"/>
      <c r="G47" s="9"/>
      <c r="H47" s="9"/>
      <c r="I47" s="9"/>
      <c r="J47" s="34"/>
      <c r="K47" s="9"/>
      <c r="L47" s="34"/>
      <c r="M47" s="27"/>
    </row>
    <row r="48" spans="1:13">
      <c r="A48" s="9"/>
      <c r="B48" s="9"/>
      <c r="C48" s="29"/>
      <c r="D48" s="29"/>
      <c r="E48" s="29"/>
      <c r="F48" s="9"/>
      <c r="G48" s="9"/>
      <c r="H48" s="9"/>
      <c r="I48" s="9"/>
      <c r="J48" s="34"/>
      <c r="K48" s="9"/>
      <c r="L48" s="34"/>
      <c r="M48" s="27"/>
    </row>
    <row r="49" spans="1:13" ht="33">
      <c r="A49" s="9"/>
      <c r="B49" s="9"/>
      <c r="C49" s="44"/>
      <c r="D49" s="44"/>
      <c r="E49" s="44"/>
      <c r="F49" s="45"/>
      <c r="G49" s="45"/>
      <c r="H49" s="45"/>
      <c r="I49" s="9"/>
      <c r="J49" s="34"/>
      <c r="K49" s="9"/>
      <c r="L49" s="34"/>
      <c r="M49" s="27"/>
    </row>
    <row r="50" spans="1:13">
      <c r="A50" s="9"/>
      <c r="B50" s="9"/>
      <c r="C50" s="29"/>
      <c r="D50" s="29"/>
      <c r="E50" s="29"/>
      <c r="F50" s="9"/>
      <c r="G50" s="9"/>
      <c r="H50" s="9"/>
      <c r="I50" s="9"/>
      <c r="J50" s="34"/>
      <c r="K50" s="9"/>
      <c r="L50" s="34"/>
      <c r="M50" s="27"/>
    </row>
    <row r="51" spans="1:13">
      <c r="A51" s="9"/>
      <c r="B51" s="9"/>
      <c r="C51" s="29" t="s">
        <v>31</v>
      </c>
      <c r="D51" s="29"/>
      <c r="E51" s="29"/>
      <c r="F51" s="9"/>
      <c r="G51" s="9"/>
      <c r="H51" s="9"/>
      <c r="I51" s="9"/>
      <c r="J51" s="34"/>
      <c r="K51" s="9"/>
      <c r="L51" s="34"/>
      <c r="M51" s="27"/>
    </row>
    <row r="52" spans="1:13" ht="15.75" customHeight="1">
      <c r="A52" s="9"/>
      <c r="B52" s="10"/>
      <c r="C52" s="10"/>
      <c r="D52" s="10"/>
      <c r="E52" s="10"/>
      <c r="F52" s="10"/>
      <c r="G52" s="9"/>
      <c r="H52" s="9"/>
      <c r="I52" s="9"/>
      <c r="J52" s="34"/>
      <c r="K52" s="9"/>
      <c r="L52" s="34"/>
      <c r="M52" s="27"/>
    </row>
    <row r="53" spans="1:13">
      <c r="A53" s="9"/>
      <c r="B53" s="9"/>
      <c r="C53" s="10"/>
      <c r="D53" s="10"/>
      <c r="E53" s="10"/>
      <c r="F53" s="10"/>
      <c r="G53" s="9"/>
      <c r="H53" s="9"/>
      <c r="I53" s="9"/>
      <c r="J53" s="34"/>
      <c r="K53" s="9"/>
      <c r="L53" s="34"/>
      <c r="M53" s="27"/>
    </row>
    <row r="54" spans="1:13">
      <c r="A54" s="9"/>
      <c r="B54" s="9"/>
      <c r="C54" s="29"/>
      <c r="D54" s="29"/>
      <c r="E54" s="29"/>
      <c r="F54" s="9"/>
      <c r="G54" s="9"/>
      <c r="H54" s="9"/>
      <c r="I54" s="29"/>
      <c r="J54" s="27"/>
      <c r="K54" s="9"/>
      <c r="L54" s="29"/>
      <c r="M54" s="27"/>
    </row>
    <row r="55" spans="1:13">
      <c r="A55" s="9"/>
      <c r="B55" s="9"/>
      <c r="C55" s="29"/>
      <c r="D55" s="29"/>
      <c r="E55" s="29"/>
      <c r="F55" s="9"/>
      <c r="G55" s="9"/>
      <c r="H55" s="9"/>
      <c r="I55" s="29"/>
      <c r="J55" s="27"/>
      <c r="K55" s="9"/>
      <c r="L55" s="29"/>
      <c r="M55" s="27"/>
    </row>
    <row r="56" spans="1:13">
      <c r="A56" s="9"/>
      <c r="B56" s="9"/>
      <c r="C56" s="29"/>
      <c r="D56" s="29"/>
      <c r="E56" s="29"/>
      <c r="F56" s="9"/>
      <c r="G56" s="9"/>
      <c r="H56" s="9"/>
      <c r="I56" s="29"/>
      <c r="J56" s="27"/>
      <c r="K56" s="9"/>
      <c r="L56" s="29"/>
      <c r="M56" s="27"/>
    </row>
    <row r="57" spans="1:13">
      <c r="A57" s="9"/>
      <c r="B57" s="12" t="s">
        <v>1</v>
      </c>
      <c r="C57" s="12"/>
      <c r="D57" s="12"/>
      <c r="E57" s="12"/>
      <c r="F57" s="12"/>
      <c r="G57" s="9"/>
      <c r="H57" s="9"/>
      <c r="I57" s="9"/>
      <c r="J57" s="27"/>
      <c r="K57" s="9"/>
      <c r="L57" s="29"/>
      <c r="M57" s="27"/>
    </row>
    <row r="58" spans="1:13">
      <c r="A58" s="9"/>
      <c r="B58" s="9"/>
      <c r="C58" s="29"/>
      <c r="D58" s="29"/>
      <c r="E58" s="29"/>
      <c r="F58" s="9"/>
      <c r="G58" s="9"/>
      <c r="H58" s="9"/>
      <c r="I58" s="29"/>
      <c r="J58" s="27"/>
      <c r="K58" s="9"/>
      <c r="L58" s="29"/>
      <c r="M58" s="27"/>
    </row>
    <row r="59" spans="1:13">
      <c r="A59" s="9"/>
      <c r="B59" s="9"/>
      <c r="C59" s="29"/>
      <c r="D59" s="29"/>
      <c r="E59" s="29"/>
      <c r="F59" s="9"/>
      <c r="G59" s="9"/>
      <c r="H59" s="9"/>
      <c r="I59" s="29"/>
      <c r="J59" s="27"/>
      <c r="K59" s="9"/>
      <c r="L59" s="29"/>
      <c r="M59" s="27"/>
    </row>
    <row r="60" spans="1:13">
      <c r="A60" s="12" t="s">
        <v>32</v>
      </c>
      <c r="B60" s="12"/>
      <c r="C60" s="12"/>
      <c r="D60" s="21"/>
      <c r="E60" s="9"/>
      <c r="F60" s="9"/>
      <c r="G60" s="9"/>
      <c r="H60" s="9"/>
      <c r="I60" s="9"/>
      <c r="J60" s="25" t="s">
        <v>33</v>
      </c>
      <c r="K60" s="23"/>
      <c r="L60" s="25" t="s">
        <v>34</v>
      </c>
      <c r="M60" s="27"/>
    </row>
    <row r="61" spans="1:13">
      <c r="A61" s="9"/>
      <c r="B61" s="9"/>
      <c r="C61" s="12"/>
      <c r="D61" s="12"/>
      <c r="E61" s="12"/>
      <c r="F61" s="9"/>
      <c r="G61" s="9"/>
      <c r="H61" s="9"/>
      <c r="I61" s="9"/>
      <c r="J61" s="22" t="s">
        <v>7</v>
      </c>
      <c r="K61" s="33"/>
      <c r="L61" s="22" t="s">
        <v>7</v>
      </c>
      <c r="M61" s="27"/>
    </row>
    <row r="62" spans="1:13">
      <c r="A62" s="11" t="s">
        <v>35</v>
      </c>
      <c r="B62" s="9"/>
      <c r="C62" s="12"/>
      <c r="D62" s="12"/>
      <c r="E62" s="12"/>
      <c r="F62" s="9"/>
      <c r="G62" s="9"/>
      <c r="H62" s="9"/>
      <c r="I62" s="9"/>
      <c r="J62" s="21"/>
      <c r="K62" s="9"/>
      <c r="L62" s="21"/>
      <c r="M62" s="30"/>
    </row>
    <row r="63" spans="1:13">
      <c r="A63" s="9"/>
      <c r="B63" s="9"/>
      <c r="C63" s="12"/>
      <c r="D63" s="12"/>
      <c r="E63" s="12"/>
      <c r="F63" s="9"/>
      <c r="G63" s="9"/>
      <c r="H63" s="9"/>
      <c r="I63" s="9"/>
      <c r="J63" s="27"/>
      <c r="K63" s="9"/>
      <c r="L63" s="27"/>
      <c r="M63" s="30"/>
    </row>
    <row r="64" spans="1:13">
      <c r="A64" s="9" t="s">
        <v>36</v>
      </c>
      <c r="B64" s="9"/>
      <c r="C64" s="12"/>
      <c r="D64" s="12"/>
      <c r="E64" s="12"/>
      <c r="F64" s="9"/>
      <c r="G64" s="9"/>
      <c r="H64" s="9"/>
      <c r="I64" s="9"/>
      <c r="J64" s="27">
        <v>24050</v>
      </c>
      <c r="K64" s="9"/>
      <c r="L64" s="27">
        <v>25550</v>
      </c>
      <c r="M64" s="30"/>
    </row>
    <row r="65" spans="1:13">
      <c r="A65" s="9" t="s">
        <v>37</v>
      </c>
      <c r="B65" s="9"/>
      <c r="C65" s="12"/>
      <c r="D65" s="12"/>
      <c r="E65" s="12"/>
      <c r="F65" s="9"/>
      <c r="G65" s="9"/>
      <c r="H65" s="9"/>
      <c r="I65" s="9"/>
      <c r="J65" s="27"/>
      <c r="K65" s="9"/>
      <c r="L65" s="27">
        <v>18</v>
      </c>
      <c r="M65" s="30"/>
    </row>
    <row r="66" spans="1:13">
      <c r="A66" s="9"/>
      <c r="B66" s="9"/>
      <c r="C66" s="12"/>
      <c r="D66" s="12"/>
      <c r="E66" s="12"/>
      <c r="F66" s="9"/>
      <c r="G66" s="9"/>
      <c r="H66" s="9"/>
      <c r="I66" s="9"/>
      <c r="J66" s="39">
        <v>24050</v>
      </c>
      <c r="K66" s="40"/>
      <c r="L66" s="39">
        <v>25568</v>
      </c>
      <c r="M66" s="30"/>
    </row>
    <row r="67" spans="1:13">
      <c r="A67" s="11" t="s">
        <v>38</v>
      </c>
      <c r="B67" s="9"/>
      <c r="C67" s="12"/>
      <c r="D67" s="12"/>
      <c r="E67" s="12"/>
      <c r="F67" s="9"/>
      <c r="G67" s="9"/>
      <c r="H67" s="9"/>
      <c r="I67" s="9"/>
      <c r="J67" s="27"/>
      <c r="K67" s="9"/>
      <c r="L67" s="27"/>
      <c r="M67" s="30"/>
    </row>
    <row r="68" spans="1:13">
      <c r="A68" s="9"/>
      <c r="B68" s="9"/>
      <c r="C68" s="12"/>
      <c r="D68" s="12"/>
      <c r="E68" s="12"/>
      <c r="F68" s="9"/>
      <c r="G68" s="9"/>
      <c r="H68" s="9"/>
      <c r="I68" s="9"/>
      <c r="J68" s="27"/>
      <c r="K68" s="9"/>
      <c r="L68" s="27"/>
      <c r="M68" s="30"/>
    </row>
    <row r="69" spans="1:13">
      <c r="A69" s="42" t="s">
        <v>39</v>
      </c>
      <c r="B69" s="9"/>
      <c r="C69" s="12"/>
      <c r="D69" s="12"/>
      <c r="E69" s="12"/>
      <c r="F69" s="9"/>
      <c r="G69" s="9"/>
      <c r="H69" s="9"/>
      <c r="I69" s="9"/>
      <c r="J69" s="27">
        <v>5201</v>
      </c>
      <c r="K69" s="9"/>
      <c r="L69" s="27">
        <v>11563</v>
      </c>
      <c r="M69" s="30"/>
    </row>
    <row r="70" spans="1:13">
      <c r="A70" s="9" t="s">
        <v>40</v>
      </c>
      <c r="B70" s="9"/>
      <c r="C70" s="12"/>
      <c r="D70" s="12"/>
      <c r="E70" s="12"/>
      <c r="F70" s="9"/>
      <c r="G70" s="9"/>
      <c r="H70" s="9"/>
      <c r="I70" s="9"/>
      <c r="J70" s="27">
        <v>73</v>
      </c>
      <c r="K70" s="9"/>
      <c r="L70" s="27">
        <v>72</v>
      </c>
      <c r="M70" s="30"/>
    </row>
    <row r="71" spans="1:13">
      <c r="A71" s="9" t="s">
        <v>16</v>
      </c>
      <c r="B71" s="9"/>
      <c r="C71" s="12"/>
      <c r="D71" s="12"/>
      <c r="E71" s="12"/>
      <c r="F71" s="9"/>
      <c r="G71" s="9"/>
      <c r="H71" s="9"/>
      <c r="I71" s="9"/>
      <c r="J71" s="27">
        <v>108</v>
      </c>
      <c r="K71" s="9"/>
      <c r="L71" s="27">
        <v>70</v>
      </c>
      <c r="M71" s="27"/>
    </row>
    <row r="72" spans="1:13">
      <c r="A72" s="42" t="s">
        <v>41</v>
      </c>
      <c r="B72" s="9"/>
      <c r="C72" s="12"/>
      <c r="D72" s="12"/>
      <c r="E72" s="12"/>
      <c r="F72" s="9"/>
      <c r="G72" s="9"/>
      <c r="H72" s="9"/>
      <c r="I72" s="9"/>
      <c r="J72" s="27">
        <v>25</v>
      </c>
      <c r="K72" s="9"/>
      <c r="L72" s="27">
        <v>60</v>
      </c>
      <c r="M72" s="27"/>
    </row>
    <row r="73" spans="1:13">
      <c r="A73" s="9"/>
      <c r="B73" s="9"/>
      <c r="C73" s="12"/>
      <c r="D73" s="12"/>
      <c r="E73" s="12"/>
      <c r="F73" s="9"/>
      <c r="G73" s="9"/>
      <c r="H73" s="9"/>
      <c r="I73" s="9"/>
      <c r="J73" s="27"/>
      <c r="K73" s="9"/>
      <c r="L73" s="28"/>
      <c r="M73" s="27"/>
    </row>
    <row r="74" spans="1:13">
      <c r="A74" s="9"/>
      <c r="B74" s="9"/>
      <c r="C74" s="12"/>
      <c r="D74" s="12"/>
      <c r="E74" s="12"/>
      <c r="F74" s="9"/>
      <c r="G74" s="9"/>
      <c r="H74" s="9"/>
      <c r="I74" s="9"/>
      <c r="J74" s="32">
        <v>5407</v>
      </c>
      <c r="K74" s="9"/>
      <c r="L74" s="32">
        <v>11765</v>
      </c>
      <c r="M74" s="27"/>
    </row>
    <row r="75" spans="1:13">
      <c r="A75" s="9"/>
      <c r="B75" s="9"/>
      <c r="C75" s="12"/>
      <c r="D75" s="12"/>
      <c r="E75" s="12"/>
      <c r="F75" s="9"/>
      <c r="G75" s="9"/>
      <c r="H75" s="9"/>
      <c r="I75" s="9"/>
      <c r="J75" s="27"/>
      <c r="K75" s="9"/>
      <c r="L75" s="27"/>
      <c r="M75" s="27"/>
    </row>
    <row r="76" spans="1:13">
      <c r="A76" s="9"/>
      <c r="B76" s="9"/>
      <c r="C76" s="12"/>
      <c r="D76" s="12"/>
      <c r="E76" s="12"/>
      <c r="F76" s="9"/>
      <c r="G76" s="9"/>
      <c r="H76" s="9"/>
      <c r="I76" s="9"/>
      <c r="J76" s="27">
        <v>18643</v>
      </c>
      <c r="K76" s="9"/>
      <c r="L76" s="27">
        <v>13803</v>
      </c>
      <c r="M76" s="27"/>
    </row>
    <row r="77" spans="1:13">
      <c r="A77" s="11" t="s">
        <v>42</v>
      </c>
      <c r="B77" s="9"/>
      <c r="C77" s="12"/>
      <c r="D77" s="12"/>
      <c r="E77" s="12"/>
      <c r="F77" s="9"/>
      <c r="G77" s="9"/>
      <c r="H77" s="9"/>
      <c r="I77" s="9"/>
      <c r="J77" s="28">
        <v>254</v>
      </c>
      <c r="K77" s="9"/>
      <c r="L77" s="28">
        <v>119</v>
      </c>
      <c r="M77" s="27"/>
    </row>
    <row r="78" spans="1:13">
      <c r="A78" s="9"/>
      <c r="B78" s="9"/>
      <c r="C78" s="12"/>
      <c r="D78" s="12"/>
      <c r="E78" s="12"/>
      <c r="F78" s="9"/>
      <c r="G78" s="9"/>
      <c r="H78" s="9"/>
      <c r="I78" s="9"/>
      <c r="J78" s="27"/>
      <c r="K78" s="9"/>
      <c r="L78" s="27"/>
      <c r="M78" s="27"/>
    </row>
    <row r="79" spans="1:13" ht="15.75" thickBot="1">
      <c r="A79" s="12" t="s">
        <v>43</v>
      </c>
      <c r="B79" s="12"/>
      <c r="C79" s="12"/>
      <c r="D79" s="12"/>
      <c r="E79" s="12"/>
      <c r="F79" s="9"/>
      <c r="G79" s="9"/>
      <c r="H79" s="9"/>
      <c r="I79" s="9"/>
      <c r="J79" s="20">
        <v>18897</v>
      </c>
      <c r="K79" s="12"/>
      <c r="L79" s="20">
        <v>13922</v>
      </c>
      <c r="M79" s="27"/>
    </row>
    <row r="80" spans="1:13" ht="15.75" thickTop="1">
      <c r="A80" s="9"/>
      <c r="B80" s="9"/>
      <c r="C80" s="12"/>
      <c r="D80" s="12"/>
      <c r="E80" s="12"/>
      <c r="F80" s="9"/>
      <c r="G80" s="9"/>
      <c r="H80" s="9"/>
      <c r="I80" s="9"/>
      <c r="J80" s="27"/>
      <c r="K80" s="9"/>
      <c r="L80" s="27"/>
      <c r="M80" s="27"/>
    </row>
    <row r="81" spans="1:13">
      <c r="A81" s="6" t="s">
        <v>44</v>
      </c>
      <c r="B81" s="6"/>
      <c r="C81" s="12"/>
      <c r="D81" s="12"/>
      <c r="E81" s="12"/>
      <c r="F81" s="9"/>
      <c r="G81" s="9"/>
      <c r="H81" s="9"/>
      <c r="I81" s="9"/>
      <c r="J81" s="27"/>
      <c r="K81" s="9"/>
      <c r="L81" s="27"/>
      <c r="M81" s="27"/>
    </row>
    <row r="82" spans="1:13">
      <c r="A82" s="9"/>
      <c r="B82" s="9"/>
      <c r="C82" s="12"/>
      <c r="D82" s="12"/>
      <c r="E82" s="12"/>
      <c r="F82" s="9"/>
      <c r="G82" s="9"/>
      <c r="H82" s="9"/>
      <c r="I82" s="9"/>
      <c r="J82" s="27"/>
      <c r="K82" s="9"/>
      <c r="L82" s="27"/>
      <c r="M82" s="27"/>
    </row>
    <row r="83" spans="1:13">
      <c r="A83" s="42" t="s">
        <v>45</v>
      </c>
      <c r="B83" s="9"/>
      <c r="C83" s="12"/>
      <c r="D83" s="12"/>
      <c r="E83" s="12"/>
      <c r="F83" s="9"/>
      <c r="G83" s="9"/>
      <c r="H83" s="10"/>
      <c r="I83" s="9"/>
      <c r="J83" s="9">
        <v>2000</v>
      </c>
      <c r="K83" s="9"/>
      <c r="L83" s="9">
        <v>10000</v>
      </c>
      <c r="M83" s="27"/>
    </row>
    <row r="84" spans="1:13">
      <c r="A84" s="42" t="s">
        <v>46</v>
      </c>
      <c r="B84" s="9"/>
      <c r="C84" s="12"/>
      <c r="D84" s="12"/>
      <c r="E84" s="12"/>
      <c r="F84" s="9"/>
      <c r="G84" s="9"/>
      <c r="H84" s="10"/>
      <c r="I84" s="9"/>
      <c r="J84" s="9"/>
      <c r="K84" s="9"/>
      <c r="L84" s="9">
        <v>1500</v>
      </c>
      <c r="M84" s="27"/>
    </row>
    <row r="85" spans="1:13">
      <c r="A85" s="2" t="s">
        <v>47</v>
      </c>
      <c r="B85" s="9"/>
      <c r="C85" s="9"/>
      <c r="D85" s="9"/>
      <c r="E85" s="12"/>
      <c r="F85" s="9"/>
      <c r="G85" s="9"/>
      <c r="H85" s="10"/>
      <c r="I85" s="9"/>
      <c r="J85" s="9"/>
      <c r="K85" s="9"/>
      <c r="L85" s="9">
        <v>2500</v>
      </c>
      <c r="M85" s="27"/>
    </row>
    <row r="86" spans="1:13">
      <c r="A86" s="42" t="s">
        <v>48</v>
      </c>
      <c r="B86" s="9"/>
      <c r="C86" s="12"/>
      <c r="D86" s="12"/>
      <c r="E86" s="12"/>
      <c r="F86" s="9"/>
      <c r="G86" s="9"/>
      <c r="H86" s="10"/>
      <c r="I86" s="9"/>
      <c r="J86" s="9"/>
      <c r="K86" s="9"/>
      <c r="L86" s="9">
        <v>5000</v>
      </c>
      <c r="M86" s="27"/>
    </row>
    <row r="87" spans="1:13">
      <c r="A87" s="42" t="s">
        <v>49</v>
      </c>
      <c r="B87" s="9"/>
      <c r="C87" s="12"/>
      <c r="D87" s="12"/>
      <c r="E87" s="12"/>
      <c r="F87" s="9"/>
      <c r="G87" s="9"/>
      <c r="H87" s="10"/>
      <c r="I87" s="9"/>
      <c r="J87" s="9"/>
      <c r="K87" s="9"/>
      <c r="L87" s="9">
        <v>2500</v>
      </c>
      <c r="M87" s="27"/>
    </row>
    <row r="88" spans="1:13">
      <c r="A88" s="42" t="s">
        <v>50</v>
      </c>
      <c r="B88" s="9"/>
      <c r="C88" s="12"/>
      <c r="D88" s="12"/>
      <c r="E88" s="12"/>
      <c r="F88" s="9"/>
      <c r="G88" s="9"/>
      <c r="H88" s="10"/>
      <c r="I88" s="9"/>
      <c r="J88" s="9"/>
      <c r="K88" s="9"/>
      <c r="L88" s="9">
        <v>1500</v>
      </c>
      <c r="M88" s="27"/>
    </row>
    <row r="89" spans="1:13">
      <c r="A89" s="42" t="s">
        <v>51</v>
      </c>
      <c r="B89" s="9"/>
      <c r="C89" s="12"/>
      <c r="D89" s="12"/>
      <c r="E89" s="12"/>
      <c r="F89" s="9"/>
      <c r="G89" s="9"/>
      <c r="H89" s="10"/>
      <c r="I89" s="9"/>
      <c r="J89" s="9"/>
      <c r="K89" s="9"/>
      <c r="L89" s="9">
        <v>2500</v>
      </c>
      <c r="M89" s="27"/>
    </row>
    <row r="90" spans="1:13">
      <c r="A90" s="42" t="s">
        <v>52</v>
      </c>
      <c r="B90" s="1"/>
      <c r="C90" s="1"/>
      <c r="D90" s="1"/>
      <c r="E90" s="1"/>
      <c r="F90" s="1"/>
      <c r="G90" s="1"/>
      <c r="H90" s="1"/>
      <c r="I90" s="1"/>
      <c r="J90" s="1">
        <v>6000</v>
      </c>
      <c r="K90" s="1"/>
      <c r="L90" s="1"/>
      <c r="M90" s="27"/>
    </row>
    <row r="91" spans="1:13">
      <c r="A91" s="42" t="s">
        <v>53</v>
      </c>
      <c r="B91" s="9"/>
      <c r="C91" s="12"/>
      <c r="D91" s="12"/>
      <c r="E91" s="12"/>
      <c r="F91" s="9"/>
      <c r="G91" s="9"/>
      <c r="H91" s="10"/>
      <c r="I91" s="9"/>
      <c r="J91" s="9">
        <v>250</v>
      </c>
      <c r="K91" s="9"/>
      <c r="L91" s="9"/>
      <c r="M91" s="27"/>
    </row>
    <row r="92" spans="1:13">
      <c r="A92" s="42" t="s">
        <v>54</v>
      </c>
      <c r="B92" s="9"/>
      <c r="C92" s="12"/>
      <c r="D92" s="12"/>
      <c r="E92" s="12"/>
      <c r="F92" s="9"/>
      <c r="G92" s="9"/>
      <c r="H92" s="10"/>
      <c r="I92" s="9"/>
      <c r="J92" s="9">
        <v>150</v>
      </c>
      <c r="K92" s="9"/>
      <c r="L92" s="9"/>
      <c r="M92" s="27"/>
    </row>
    <row r="93" spans="1:13">
      <c r="A93" s="42" t="s">
        <v>55</v>
      </c>
      <c r="B93" s="9"/>
      <c r="C93" s="12"/>
      <c r="D93" s="12"/>
      <c r="E93" s="12"/>
      <c r="F93" s="9"/>
      <c r="G93" s="9"/>
      <c r="H93" s="10"/>
      <c r="I93" s="9"/>
      <c r="J93" s="9">
        <v>100</v>
      </c>
      <c r="K93" s="9"/>
      <c r="L93" s="9"/>
      <c r="M93" s="27"/>
    </row>
    <row r="94" spans="1:13">
      <c r="A94" s="42" t="s">
        <v>56</v>
      </c>
      <c r="B94" s="9"/>
      <c r="C94" s="12"/>
      <c r="D94" s="12"/>
      <c r="E94" s="12"/>
      <c r="F94" s="9"/>
      <c r="G94" s="9"/>
      <c r="H94" s="10"/>
      <c r="I94" s="9"/>
      <c r="J94" s="9">
        <v>100</v>
      </c>
      <c r="K94" s="9"/>
      <c r="L94" s="9"/>
      <c r="M94" s="27"/>
    </row>
    <row r="95" spans="1:13">
      <c r="A95" s="42" t="s">
        <v>57</v>
      </c>
      <c r="B95" s="9"/>
      <c r="C95" s="9"/>
      <c r="D95" s="12"/>
      <c r="E95" s="12"/>
      <c r="F95" s="9"/>
      <c r="G95" s="9"/>
      <c r="H95" s="10"/>
      <c r="I95" s="9"/>
      <c r="J95" s="9">
        <v>100</v>
      </c>
      <c r="K95" s="1"/>
      <c r="L95" s="1"/>
      <c r="M95" s="27"/>
    </row>
    <row r="96" spans="1:13">
      <c r="A96" s="42" t="s">
        <v>58</v>
      </c>
      <c r="B96" s="9"/>
      <c r="C96" s="12"/>
      <c r="D96" s="12"/>
      <c r="E96" s="12"/>
      <c r="F96" s="9"/>
      <c r="G96" s="9"/>
      <c r="H96" s="10"/>
      <c r="I96" s="9"/>
      <c r="J96" s="9">
        <v>250</v>
      </c>
      <c r="K96" s="9"/>
      <c r="L96" s="9"/>
      <c r="M96" s="27"/>
    </row>
    <row r="97" spans="1:13">
      <c r="A97" s="42" t="s">
        <v>59</v>
      </c>
      <c r="B97" s="9"/>
      <c r="C97" s="12"/>
      <c r="D97" s="12"/>
      <c r="E97" s="12"/>
      <c r="F97" s="9"/>
      <c r="G97" s="9"/>
      <c r="H97" s="10"/>
      <c r="I97" s="9"/>
      <c r="J97" s="9">
        <v>5000</v>
      </c>
      <c r="K97" s="9"/>
      <c r="L97" s="9"/>
      <c r="M97" s="27"/>
    </row>
    <row r="98" spans="1:13">
      <c r="A98" s="42" t="s">
        <v>60</v>
      </c>
      <c r="B98" s="9"/>
      <c r="C98" s="12"/>
      <c r="D98" s="12"/>
      <c r="E98" s="12"/>
      <c r="F98" s="9"/>
      <c r="G98" s="9"/>
      <c r="H98" s="10"/>
      <c r="I98" s="9"/>
      <c r="J98" s="9">
        <v>5250</v>
      </c>
      <c r="K98" s="9"/>
      <c r="L98" s="9"/>
      <c r="M98" s="27"/>
    </row>
    <row r="99" spans="1:13">
      <c r="A99" s="42" t="s">
        <v>61</v>
      </c>
      <c r="B99" s="9"/>
      <c r="C99" s="12"/>
      <c r="D99" s="12"/>
      <c r="E99" s="12"/>
      <c r="F99" s="9"/>
      <c r="G99" s="9"/>
      <c r="H99" s="10"/>
      <c r="I99" s="9"/>
      <c r="J99" s="9">
        <v>75</v>
      </c>
      <c r="K99" s="9"/>
      <c r="L99" s="9"/>
      <c r="M99" s="27"/>
    </row>
    <row r="100" spans="1:13">
      <c r="A100" s="42" t="s">
        <v>62</v>
      </c>
      <c r="B100" s="9"/>
      <c r="C100" s="12"/>
      <c r="D100" s="12"/>
      <c r="E100" s="12"/>
      <c r="F100" s="9"/>
      <c r="G100" s="9"/>
      <c r="H100" s="10"/>
      <c r="I100" s="9"/>
      <c r="J100" s="9">
        <v>1250</v>
      </c>
      <c r="K100" s="9"/>
      <c r="L100" s="9"/>
      <c r="M100" s="27"/>
    </row>
    <row r="101" spans="1:13">
      <c r="A101" s="42" t="s">
        <v>63</v>
      </c>
      <c r="B101" s="9"/>
      <c r="C101" s="12"/>
      <c r="D101" s="12"/>
      <c r="E101" s="12"/>
      <c r="F101" s="9"/>
      <c r="G101" s="9"/>
      <c r="H101" s="10"/>
      <c r="I101" s="9"/>
      <c r="J101" s="9">
        <v>2000</v>
      </c>
      <c r="K101" s="9"/>
      <c r="L101" s="9"/>
      <c r="M101" s="27"/>
    </row>
    <row r="102" spans="1:13">
      <c r="A102" s="42" t="s">
        <v>64</v>
      </c>
      <c r="B102" s="9"/>
      <c r="C102" s="12"/>
      <c r="D102" s="12"/>
      <c r="E102" s="12"/>
      <c r="F102" s="9"/>
      <c r="G102" s="9"/>
      <c r="H102" s="10"/>
      <c r="I102" s="9"/>
      <c r="J102" s="9">
        <v>1500</v>
      </c>
      <c r="K102" s="9"/>
      <c r="L102" s="9"/>
      <c r="M102" s="27"/>
    </row>
    <row r="103" spans="1:13">
      <c r="A103" s="42" t="s">
        <v>65</v>
      </c>
      <c r="B103" s="9"/>
      <c r="C103" s="12"/>
      <c r="D103" s="12"/>
      <c r="E103" s="12"/>
      <c r="F103" s="9"/>
      <c r="G103" s="9"/>
      <c r="H103" s="10"/>
      <c r="I103" s="9"/>
      <c r="J103" s="9">
        <v>25</v>
      </c>
      <c r="K103" s="9"/>
      <c r="L103" s="9">
        <v>50</v>
      </c>
      <c r="M103" s="27"/>
    </row>
    <row r="104" spans="1:13">
      <c r="A104" s="42"/>
      <c r="B104" s="9"/>
      <c r="C104" s="12"/>
      <c r="D104" s="12"/>
      <c r="E104" s="12"/>
      <c r="F104" s="9"/>
      <c r="G104" s="9"/>
      <c r="H104" s="10"/>
      <c r="I104" s="9"/>
      <c r="J104" s="9"/>
      <c r="K104" s="9"/>
      <c r="L104" s="9"/>
      <c r="M104" s="27"/>
    </row>
    <row r="105" spans="1:13" ht="15.75" thickBot="1">
      <c r="A105" s="42"/>
      <c r="B105" s="9"/>
      <c r="C105" s="12"/>
      <c r="D105" s="12"/>
      <c r="E105" s="12"/>
      <c r="F105" s="9"/>
      <c r="G105" s="9"/>
      <c r="H105" s="10"/>
      <c r="I105" s="9"/>
      <c r="J105" s="43">
        <v>24050</v>
      </c>
      <c r="K105" s="9"/>
      <c r="L105" s="43">
        <v>25550</v>
      </c>
      <c r="M105" s="27"/>
    </row>
    <row r="106" spans="1:13" ht="15.75" thickTop="1">
      <c r="A106" s="42"/>
      <c r="B106" s="9"/>
      <c r="C106" s="12"/>
      <c r="D106" s="12"/>
      <c r="E106" s="12"/>
      <c r="F106" s="9"/>
      <c r="G106" s="9"/>
      <c r="H106" s="9"/>
      <c r="I106" s="9"/>
      <c r="J106" s="27"/>
      <c r="K106" s="9"/>
      <c r="L106" s="27"/>
      <c r="M106" s="27"/>
    </row>
    <row r="107" spans="1:13">
      <c r="A107" s="42"/>
      <c r="B107" s="9"/>
      <c r="C107" s="12"/>
      <c r="D107" s="12"/>
      <c r="E107" s="12"/>
      <c r="F107" s="9"/>
      <c r="G107" s="9"/>
      <c r="H107" s="9"/>
      <c r="I107" s="9"/>
      <c r="J107" s="27"/>
      <c r="K107" s="9"/>
      <c r="L107" s="27"/>
      <c r="M107" s="27"/>
    </row>
    <row r="108" spans="1:13">
      <c r="A108" s="42"/>
      <c r="B108" s="9"/>
      <c r="C108" s="12"/>
      <c r="D108" s="12"/>
      <c r="E108" s="12"/>
      <c r="F108" s="9"/>
      <c r="G108" s="9"/>
      <c r="H108" s="9"/>
      <c r="I108" s="9"/>
      <c r="J108" s="27"/>
      <c r="K108" s="9"/>
      <c r="L108" s="27"/>
      <c r="M108" s="27"/>
    </row>
    <row r="109" spans="1:13">
      <c r="A109" s="9"/>
      <c r="B109" s="12"/>
      <c r="C109" s="12"/>
      <c r="D109" s="12"/>
      <c r="E109" s="12"/>
      <c r="F109" s="12"/>
      <c r="G109" s="9"/>
      <c r="H109" s="9"/>
      <c r="I109" s="9"/>
      <c r="J109" s="27"/>
      <c r="K109" s="9"/>
      <c r="L109" s="27"/>
      <c r="M109" s="27"/>
    </row>
    <row r="110" spans="1:13">
      <c r="A110" s="9"/>
      <c r="B110" s="9"/>
      <c r="C110" s="12"/>
      <c r="D110" s="12"/>
      <c r="E110" s="12"/>
      <c r="F110" s="9"/>
      <c r="G110" s="9"/>
      <c r="H110" s="9"/>
      <c r="I110" s="9"/>
      <c r="J110" s="27"/>
      <c r="K110" s="9"/>
      <c r="L110" s="27"/>
      <c r="M110" s="27"/>
    </row>
    <row r="111" spans="1:13">
      <c r="A111" s="12"/>
      <c r="B111" s="12"/>
      <c r="C111" s="12"/>
      <c r="D111" s="12"/>
      <c r="E111" s="12"/>
      <c r="F111" s="9"/>
      <c r="G111" s="9"/>
      <c r="H111" s="9"/>
      <c r="I111" s="9"/>
      <c r="J111" s="9"/>
      <c r="K111" s="9"/>
      <c r="L111" s="9"/>
      <c r="M111" s="9"/>
    </row>
    <row r="112" spans="1:1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>
      <c r="A113" s="26"/>
      <c r="B113" s="10"/>
      <c r="C113" s="10"/>
      <c r="D113" s="10"/>
      <c r="E113" s="10"/>
      <c r="F113" s="10"/>
      <c r="G113" s="10"/>
      <c r="H113" s="10"/>
      <c r="I113" s="10"/>
      <c r="J113" s="10"/>
      <c r="K113" s="9"/>
      <c r="L113" s="9"/>
      <c r="M113" s="9"/>
    </row>
    <row r="114" spans="1:1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9"/>
      <c r="L114" s="9"/>
      <c r="M114" s="9"/>
    </row>
    <row r="115" spans="1:1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>
      <c r="A117" s="9"/>
      <c r="B117" s="9"/>
      <c r="C117" s="9"/>
      <c r="D117" s="9"/>
      <c r="E117" s="9"/>
      <c r="F117" s="9"/>
      <c r="G117" s="9"/>
      <c r="H117" s="9"/>
      <c r="I117" s="9"/>
      <c r="J117" s="27"/>
      <c r="K117" s="9"/>
      <c r="L117" s="9"/>
      <c r="M117" s="9"/>
    </row>
    <row r="118" spans="1:13">
      <c r="A118" s="9"/>
      <c r="B118" s="9"/>
      <c r="C118" s="9"/>
      <c r="D118" s="9"/>
      <c r="E118" s="9"/>
      <c r="F118" s="9"/>
      <c r="G118" s="10"/>
      <c r="H118" s="10"/>
      <c r="I118" s="10"/>
      <c r="J118" s="27"/>
      <c r="K118" s="10"/>
      <c r="L118" s="10"/>
      <c r="M118" s="10"/>
    </row>
    <row r="119" spans="1:13">
      <c r="A119" s="10"/>
      <c r="B119" s="10"/>
      <c r="C119" s="10"/>
      <c r="D119" s="10"/>
      <c r="E119" s="10"/>
      <c r="F119" s="10"/>
      <c r="G119" s="10"/>
      <c r="H119" s="10"/>
      <c r="I119" s="10"/>
      <c r="J119" s="41"/>
      <c r="K119" s="10"/>
      <c r="L119" s="10"/>
      <c r="M119" s="10"/>
    </row>
    <row r="120" spans="1:13">
      <c r="A120" s="10"/>
      <c r="B120" s="10"/>
      <c r="C120" s="10"/>
      <c r="D120" s="10"/>
      <c r="E120" s="10"/>
      <c r="F120" s="10"/>
      <c r="G120" s="10"/>
      <c r="H120" s="10"/>
      <c r="I120" s="10"/>
      <c r="J120" s="41"/>
      <c r="K120" s="10"/>
      <c r="L120" s="10"/>
      <c r="M120" s="10"/>
    </row>
    <row r="121" spans="1:13">
      <c r="A121" s="10"/>
      <c r="B121" s="10"/>
      <c r="C121" s="10"/>
      <c r="D121" s="10"/>
      <c r="E121" s="10"/>
      <c r="F121" s="10"/>
      <c r="G121" s="10"/>
      <c r="H121" s="10"/>
      <c r="I121" s="10"/>
      <c r="J121" s="41"/>
      <c r="K121" s="10"/>
      <c r="L121" s="10"/>
      <c r="M121" s="10"/>
    </row>
    <row r="122" spans="1:13">
      <c r="A122" s="10"/>
      <c r="B122" s="10"/>
      <c r="C122" s="10"/>
      <c r="D122" s="10"/>
      <c r="E122" s="10"/>
      <c r="F122" s="10"/>
      <c r="G122" s="10"/>
      <c r="H122" s="10"/>
      <c r="I122" s="10"/>
      <c r="J122" s="41"/>
      <c r="K122" s="10"/>
      <c r="L122" s="10"/>
      <c r="M122" s="10"/>
    </row>
    <row r="123" spans="1:13">
      <c r="A123" s="10"/>
      <c r="B123" s="10"/>
      <c r="C123" s="10"/>
      <c r="D123" s="10"/>
      <c r="E123" s="10"/>
      <c r="F123" s="10"/>
      <c r="G123" s="10"/>
      <c r="H123" s="10"/>
      <c r="I123" s="10"/>
      <c r="J123" s="41"/>
      <c r="K123" s="10"/>
      <c r="L123" s="10"/>
      <c r="M123" s="10"/>
    </row>
    <row r="124" spans="1:13">
      <c r="A124" s="10"/>
      <c r="B124" s="10"/>
      <c r="C124" s="10"/>
      <c r="D124" s="10"/>
      <c r="E124" s="10"/>
      <c r="F124" s="10"/>
      <c r="G124" s="10"/>
      <c r="H124" s="10"/>
      <c r="I124" s="10"/>
      <c r="J124" s="41"/>
      <c r="K124" s="10"/>
      <c r="L124" s="10"/>
      <c r="M124" s="10"/>
    </row>
    <row r="125" spans="1:13">
      <c r="A125" s="10"/>
      <c r="B125" s="10"/>
      <c r="C125" s="10"/>
      <c r="D125" s="10"/>
      <c r="E125" s="10"/>
      <c r="F125" s="10"/>
      <c r="G125" s="10"/>
      <c r="H125" s="10"/>
      <c r="I125" s="10"/>
      <c r="J125" s="41"/>
      <c r="K125" s="10"/>
      <c r="L125" s="10"/>
      <c r="M125" s="10"/>
    </row>
    <row r="126" spans="1:13">
      <c r="A126" s="10"/>
      <c r="B126" s="10"/>
      <c r="C126" s="10"/>
      <c r="D126" s="10"/>
      <c r="E126" s="10"/>
      <c r="F126" s="10"/>
      <c r="G126" s="10"/>
      <c r="H126" s="10"/>
      <c r="I126" s="10"/>
      <c r="J126" s="41"/>
      <c r="K126" s="10"/>
      <c r="L126" s="10"/>
      <c r="M126" s="10"/>
    </row>
    <row r="127" spans="1:13">
      <c r="A127" s="10"/>
      <c r="B127" s="10"/>
      <c r="C127" s="10"/>
      <c r="D127" s="10"/>
      <c r="E127" s="10"/>
      <c r="F127" s="10"/>
      <c r="G127" s="10"/>
      <c r="H127" s="10"/>
      <c r="I127" s="10"/>
      <c r="J127" s="27"/>
      <c r="K127" s="10"/>
      <c r="L127" s="10"/>
      <c r="M127" s="10"/>
    </row>
    <row r="128" spans="1:13">
      <c r="A128" s="10"/>
      <c r="B128" s="10"/>
      <c r="C128" s="10"/>
      <c r="D128" s="10"/>
      <c r="E128" s="10"/>
      <c r="F128" s="10"/>
      <c r="G128" s="10"/>
      <c r="H128" s="10"/>
      <c r="I128" s="10"/>
      <c r="J128" s="41"/>
      <c r="K128" s="10"/>
      <c r="L128" s="10"/>
      <c r="M128" s="10"/>
    </row>
    <row r="129" spans="1:13">
      <c r="A129" s="10"/>
      <c r="B129" s="10"/>
      <c r="C129" s="10"/>
      <c r="D129" s="10"/>
      <c r="E129" s="10"/>
      <c r="F129" s="10"/>
      <c r="G129" s="10"/>
      <c r="H129" s="10"/>
      <c r="I129" s="10"/>
      <c r="J129" s="41"/>
      <c r="K129" s="10"/>
      <c r="L129" s="10"/>
      <c r="M129" s="10"/>
    </row>
    <row r="130" spans="1:13">
      <c r="A130" s="12"/>
      <c r="B130" s="12"/>
      <c r="C130" s="12"/>
      <c r="D130" s="10"/>
      <c r="E130" s="10"/>
      <c r="F130" s="10"/>
      <c r="G130" s="10"/>
      <c r="H130" s="10"/>
      <c r="I130" s="10"/>
      <c r="J130" s="21"/>
      <c r="K130" s="10"/>
      <c r="L130" s="10"/>
      <c r="M130" s="10"/>
    </row>
    <row r="131" spans="1:13">
      <c r="A131" s="10"/>
      <c r="B131" s="10"/>
      <c r="C131" s="10"/>
      <c r="D131" s="10"/>
      <c r="E131" s="10"/>
      <c r="F131" s="10"/>
      <c r="G131" s="10"/>
      <c r="H131" s="10"/>
      <c r="I131" s="10"/>
      <c r="J131" s="41"/>
      <c r="K131" s="10"/>
      <c r="L131" s="10"/>
      <c r="M131" s="10"/>
    </row>
    <row r="132" spans="1:1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>
      <c r="A136" s="2"/>
      <c r="B136" s="9"/>
      <c r="C136" s="29"/>
      <c r="D136" s="29"/>
      <c r="E136" s="29"/>
      <c r="F136" s="9"/>
      <c r="G136" s="10"/>
      <c r="H136" s="10"/>
      <c r="I136" s="10"/>
      <c r="J136" s="10"/>
      <c r="K136" s="10"/>
      <c r="L136" s="10"/>
      <c r="M136" s="10"/>
    </row>
    <row r="137" spans="1:13">
      <c r="A137" s="9"/>
      <c r="B137" s="9"/>
      <c r="C137" s="29"/>
      <c r="D137" s="29"/>
      <c r="E137" s="29"/>
      <c r="F137" s="9"/>
      <c r="G137" s="10"/>
      <c r="H137" s="10"/>
      <c r="I137" s="10"/>
      <c r="J137" s="10"/>
      <c r="K137" s="10"/>
      <c r="L137" s="10"/>
      <c r="M137" s="10"/>
    </row>
    <row r="138" spans="1:13">
      <c r="A138" s="9"/>
      <c r="B138" s="9"/>
      <c r="C138" s="29"/>
      <c r="D138" s="29"/>
      <c r="E138" s="29"/>
      <c r="F138" s="9"/>
      <c r="G138" s="10"/>
      <c r="H138" s="10"/>
      <c r="I138" s="10"/>
      <c r="J138" s="10"/>
      <c r="K138" s="10"/>
      <c r="L138" s="10"/>
      <c r="M138" s="10"/>
    </row>
    <row r="139" spans="1:13">
      <c r="A139" s="9"/>
      <c r="B139" s="9"/>
      <c r="C139" s="29"/>
      <c r="D139" s="29"/>
      <c r="E139" s="29"/>
      <c r="F139" s="9"/>
      <c r="G139" s="10"/>
      <c r="H139" s="10"/>
      <c r="I139" s="10"/>
      <c r="J139" s="10"/>
      <c r="K139" s="10"/>
      <c r="L139" s="10"/>
      <c r="M139" s="10"/>
    </row>
    <row r="140" spans="1:13">
      <c r="A140" s="9"/>
      <c r="B140" s="9"/>
      <c r="C140" s="29"/>
      <c r="D140" s="29"/>
      <c r="E140" s="29"/>
      <c r="F140" s="9"/>
      <c r="G140" s="10"/>
      <c r="H140" s="10"/>
      <c r="I140" s="10"/>
      <c r="J140" s="10"/>
      <c r="K140" s="10"/>
      <c r="L140" s="10"/>
      <c r="M140" s="10"/>
    </row>
    <row r="141" spans="1:13">
      <c r="A141" s="9"/>
      <c r="B141" s="9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>
      <c r="A142" s="9"/>
      <c r="B142" s="9"/>
      <c r="C142" s="29"/>
      <c r="D142" s="29"/>
      <c r="E142" s="29"/>
      <c r="F142" s="9"/>
      <c r="G142" s="10"/>
      <c r="H142" s="10"/>
      <c r="I142" s="10"/>
      <c r="J142" s="10"/>
      <c r="K142" s="10"/>
      <c r="L142" s="10"/>
      <c r="M142" s="10"/>
    </row>
    <row r="143" spans="1:1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</sheetData>
  <pageMargins left="0.7" right="0.7" top="0.75" bottom="0.75" header="0.3" footer="0.3"/>
  <pageSetup paperSize="9" orientation="portrait" horizontalDpi="300" verticalDpi="300" r:id="rId1"/>
  <rowBreaks count="1" manualBreakCount="1">
    <brk id="5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41"/>
  <sheetViews>
    <sheetView topLeftCell="A39" workbookViewId="0">
      <selection activeCell="H130" sqref="H130"/>
    </sheetView>
  </sheetViews>
  <sheetFormatPr defaultRowHeight="15"/>
  <cols>
    <col min="3" max="3" width="5.7109375" customWidth="1"/>
    <col min="4" max="4" width="9.42578125" bestFit="1" customWidth="1"/>
    <col min="5" max="5" width="3.140625" customWidth="1"/>
    <col min="6" max="6" width="9.28515625" bestFit="1" customWidth="1"/>
    <col min="7" max="7" width="2.140625" customWidth="1"/>
    <col min="10" max="10" width="8" customWidth="1"/>
    <col min="11" max="11" width="1.85546875" customWidth="1"/>
    <col min="12" max="12" width="9" customWidth="1"/>
  </cols>
  <sheetData>
    <row r="1" spans="1:13" ht="13.5" customHeight="1">
      <c r="A1" s="9"/>
      <c r="B1" s="9"/>
      <c r="C1" s="9"/>
      <c r="D1" s="44"/>
      <c r="E1" s="45"/>
      <c r="F1" s="44"/>
      <c r="G1" s="44"/>
      <c r="H1" s="45"/>
      <c r="I1" s="45"/>
      <c r="J1" s="9"/>
      <c r="K1" s="34"/>
      <c r="L1" s="9"/>
      <c r="M1" s="9"/>
    </row>
    <row r="2" spans="1:13" ht="15.75">
      <c r="A2" s="9"/>
      <c r="B2" s="9"/>
      <c r="C2" s="46" t="s">
        <v>68</v>
      </c>
      <c r="D2" s="47"/>
      <c r="E2" s="47"/>
      <c r="F2" s="47"/>
      <c r="G2" s="47"/>
      <c r="H2" s="46"/>
      <c r="I2" s="11"/>
      <c r="J2" s="9"/>
      <c r="K2" s="9"/>
      <c r="L2" s="9"/>
      <c r="M2" s="9"/>
    </row>
    <row r="3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>
      <c r="A4" s="9"/>
      <c r="B4" s="12" t="s">
        <v>66</v>
      </c>
      <c r="C4" s="12"/>
      <c r="D4" s="12"/>
      <c r="E4" s="12"/>
      <c r="F4" s="12"/>
      <c r="G4" s="9"/>
      <c r="H4" s="9"/>
      <c r="I4" s="9"/>
      <c r="J4" s="9"/>
      <c r="K4" s="9"/>
      <c r="L4" s="9"/>
      <c r="M4" s="9"/>
    </row>
    <row r="5" spans="1:13">
      <c r="A5" s="9"/>
      <c r="B5" s="9"/>
      <c r="C5" s="9"/>
      <c r="D5" s="12"/>
      <c r="E5" s="12"/>
      <c r="F5" s="12"/>
      <c r="G5" s="12"/>
      <c r="H5" s="12"/>
      <c r="I5" s="9"/>
      <c r="J5" s="9"/>
      <c r="K5" s="9"/>
      <c r="L5" s="9"/>
      <c r="M5" s="9"/>
    </row>
    <row r="6" spans="1:13">
      <c r="A6" s="9"/>
      <c r="B6" s="9"/>
      <c r="C6" s="9"/>
      <c r="D6" s="12" t="s">
        <v>2</v>
      </c>
      <c r="E6" s="12"/>
      <c r="F6" s="12"/>
      <c r="G6" s="12"/>
      <c r="H6" s="12"/>
      <c r="I6" s="9"/>
      <c r="J6" s="9"/>
      <c r="K6" s="9"/>
      <c r="L6" s="9"/>
      <c r="M6" s="9"/>
    </row>
    <row r="7" spans="1:13">
      <c r="A7" s="9"/>
      <c r="B7" s="9"/>
      <c r="C7" s="9"/>
      <c r="D7" s="9"/>
      <c r="E7" s="9"/>
      <c r="F7" s="9"/>
      <c r="G7" s="9"/>
      <c r="H7" s="9"/>
      <c r="I7" s="12"/>
      <c r="J7" s="9"/>
      <c r="K7" s="9"/>
      <c r="L7" s="9"/>
      <c r="M7" s="27"/>
    </row>
    <row r="8" spans="1:13">
      <c r="A8" s="9"/>
      <c r="B8" s="9"/>
      <c r="C8" s="9"/>
      <c r="D8" s="9"/>
      <c r="E8" s="9"/>
      <c r="F8" s="9"/>
      <c r="G8" s="9"/>
      <c r="H8" s="9"/>
      <c r="I8" s="9"/>
      <c r="J8" s="13"/>
      <c r="K8" s="13"/>
      <c r="L8" s="13"/>
      <c r="M8" s="27"/>
    </row>
    <row r="9" spans="1:13">
      <c r="A9" s="13" t="s">
        <v>3</v>
      </c>
      <c r="B9" s="13"/>
      <c r="C9" s="13"/>
      <c r="D9" s="14" t="s">
        <v>69</v>
      </c>
      <c r="E9" s="15"/>
      <c r="F9" s="14" t="s">
        <v>4</v>
      </c>
      <c r="G9" s="13"/>
      <c r="H9" s="13" t="s">
        <v>6</v>
      </c>
      <c r="I9" s="13"/>
      <c r="J9" s="14" t="s">
        <v>69</v>
      </c>
      <c r="K9" s="15"/>
      <c r="L9" s="14" t="s">
        <v>4</v>
      </c>
      <c r="M9" s="27"/>
    </row>
    <row r="10" spans="1:13">
      <c r="A10" s="13"/>
      <c r="B10" s="13"/>
      <c r="C10" s="13"/>
      <c r="D10" s="16" t="s">
        <v>7</v>
      </c>
      <c r="E10" s="17"/>
      <c r="F10" s="16" t="s">
        <v>7</v>
      </c>
      <c r="G10" s="16"/>
      <c r="H10" s="16"/>
      <c r="I10" s="16"/>
      <c r="J10" s="16" t="s">
        <v>7</v>
      </c>
      <c r="K10" s="16"/>
      <c r="L10" s="16" t="s">
        <v>7</v>
      </c>
      <c r="M10" s="27"/>
    </row>
    <row r="11" spans="1:13">
      <c r="A11" s="11" t="s">
        <v>8</v>
      </c>
      <c r="B11" s="11"/>
      <c r="C11" s="9"/>
      <c r="D11" s="9"/>
      <c r="E11" s="27"/>
      <c r="F11" s="9"/>
      <c r="G11" s="9"/>
      <c r="H11" s="11" t="s">
        <v>9</v>
      </c>
      <c r="I11" s="9"/>
      <c r="J11" s="9"/>
      <c r="K11" s="9"/>
      <c r="L11" s="9"/>
      <c r="M11" s="27"/>
    </row>
    <row r="12" spans="1:13">
      <c r="A12" s="42" t="s">
        <v>10</v>
      </c>
      <c r="B12" s="9"/>
      <c r="C12" s="9"/>
      <c r="D12" s="49" t="s">
        <v>11</v>
      </c>
      <c r="E12" s="27"/>
      <c r="F12" s="52" t="s">
        <v>11</v>
      </c>
      <c r="G12" s="27"/>
      <c r="H12" s="9" t="s">
        <v>12</v>
      </c>
      <c r="I12" s="9"/>
      <c r="J12" s="28">
        <f>J43</f>
        <v>26376</v>
      </c>
      <c r="K12" s="9"/>
      <c r="L12" s="28">
        <v>40634</v>
      </c>
      <c r="M12" s="27"/>
    </row>
    <row r="13" spans="1:13">
      <c r="A13" s="9"/>
      <c r="B13" s="9"/>
      <c r="C13" s="29"/>
      <c r="D13" s="29"/>
      <c r="E13" s="30"/>
      <c r="F13" s="29"/>
      <c r="G13" s="9"/>
      <c r="H13" s="9"/>
      <c r="I13" s="9"/>
      <c r="J13" s="9"/>
      <c r="K13" s="9"/>
      <c r="L13" s="9"/>
      <c r="M13" s="27"/>
    </row>
    <row r="14" spans="1:13">
      <c r="A14" s="11" t="s">
        <v>13</v>
      </c>
      <c r="B14" s="11"/>
      <c r="C14" s="29"/>
      <c r="D14" s="29"/>
      <c r="E14" s="30"/>
      <c r="F14" s="29"/>
      <c r="G14" s="9"/>
      <c r="M14" s="27"/>
    </row>
    <row r="15" spans="1:13">
      <c r="A15" s="9" t="s">
        <v>15</v>
      </c>
      <c r="B15" s="9"/>
      <c r="C15" s="9"/>
      <c r="D15" s="28">
        <v>170</v>
      </c>
      <c r="E15" s="30"/>
      <c r="F15" s="28">
        <v>2.58</v>
      </c>
      <c r="G15" s="29"/>
      <c r="H15" s="18" t="s">
        <v>14</v>
      </c>
      <c r="I15" s="29"/>
      <c r="J15" s="9"/>
      <c r="K15" s="9"/>
      <c r="L15" s="9"/>
      <c r="M15" s="27"/>
    </row>
    <row r="16" spans="1:13">
      <c r="A16" s="9"/>
      <c r="B16" s="9"/>
      <c r="C16" s="29"/>
      <c r="D16" s="9"/>
      <c r="E16" s="9"/>
      <c r="F16" s="9"/>
      <c r="G16" s="30"/>
      <c r="H16" s="29" t="s">
        <v>16</v>
      </c>
      <c r="I16" s="29"/>
      <c r="J16" s="27">
        <v>9</v>
      </c>
      <c r="K16" s="29"/>
      <c r="L16" s="30">
        <v>27</v>
      </c>
      <c r="M16" s="27"/>
    </row>
    <row r="17" spans="1:13">
      <c r="A17" s="11" t="s">
        <v>17</v>
      </c>
      <c r="B17" s="11"/>
      <c r="C17" s="29"/>
      <c r="D17" s="29"/>
      <c r="E17" s="30"/>
      <c r="F17" s="29"/>
      <c r="G17" s="9"/>
      <c r="H17" s="3" t="s">
        <v>76</v>
      </c>
      <c r="I17" s="29"/>
      <c r="J17" s="9">
        <v>73</v>
      </c>
      <c r="K17" s="9"/>
      <c r="L17" s="9"/>
      <c r="M17" s="27"/>
    </row>
    <row r="18" spans="1:13">
      <c r="A18" s="9" t="s">
        <v>18</v>
      </c>
      <c r="B18" s="9"/>
      <c r="C18" s="29"/>
      <c r="D18" s="9">
        <v>243</v>
      </c>
      <c r="E18" s="27"/>
      <c r="F18" s="9">
        <v>2.15</v>
      </c>
      <c r="G18" s="29"/>
      <c r="H18" s="29"/>
      <c r="I18" s="9"/>
      <c r="J18" s="9"/>
      <c r="K18" s="9"/>
      <c r="L18" s="9"/>
      <c r="M18" s="27"/>
    </row>
    <row r="19" spans="1:13">
      <c r="A19" s="9" t="s">
        <v>19</v>
      </c>
      <c r="B19" s="9"/>
      <c r="C19" s="29"/>
      <c r="D19" s="3">
        <v>26045</v>
      </c>
      <c r="E19" s="30"/>
      <c r="F19" s="29">
        <v>40188</v>
      </c>
      <c r="G19" s="9"/>
      <c r="H19" s="29"/>
      <c r="I19" s="9"/>
      <c r="J19" s="32">
        <f>SUM(J16:J18)</f>
        <v>82</v>
      </c>
      <c r="K19" s="9"/>
      <c r="L19" s="32">
        <f>SUM(L16:L18)</f>
        <v>27</v>
      </c>
      <c r="M19" s="27"/>
    </row>
    <row r="20" spans="1:13">
      <c r="A20" s="9"/>
      <c r="B20" s="9"/>
      <c r="C20" s="29"/>
      <c r="D20" s="29"/>
      <c r="E20" s="30"/>
      <c r="F20" s="29"/>
      <c r="G20" s="9"/>
      <c r="H20" s="29"/>
      <c r="I20" s="29"/>
      <c r="J20" s="27"/>
      <c r="K20" s="27"/>
      <c r="L20" s="27"/>
      <c r="M20" s="27"/>
    </row>
    <row r="21" spans="1:13">
      <c r="A21" s="9"/>
      <c r="B21" s="9"/>
      <c r="C21" s="29"/>
      <c r="D21" s="32">
        <f>SUM(D18:D20)</f>
        <v>26288</v>
      </c>
      <c r="E21" s="27"/>
      <c r="F21" s="32">
        <f>SUM(F18:F20)</f>
        <v>40190.15</v>
      </c>
      <c r="G21" s="27"/>
      <c r="H21" s="29"/>
      <c r="I21" s="29"/>
      <c r="J21" s="27"/>
      <c r="K21" s="27"/>
      <c r="L21" s="27"/>
      <c r="M21" s="27"/>
    </row>
    <row r="22" spans="1:13">
      <c r="A22" s="9"/>
      <c r="B22" s="9"/>
      <c r="C22" s="29"/>
      <c r="D22" s="29"/>
      <c r="E22" s="30"/>
      <c r="F22" s="29"/>
      <c r="G22" s="9"/>
      <c r="H22" s="29"/>
      <c r="I22" s="29"/>
      <c r="J22" s="9"/>
      <c r="K22" s="30"/>
      <c r="L22" s="29"/>
      <c r="M22" s="27"/>
    </row>
    <row r="23" spans="1:13" ht="15.75" thickBot="1">
      <c r="A23" s="12"/>
      <c r="B23" s="12"/>
      <c r="C23" s="19"/>
      <c r="D23" s="20">
        <f>D15+D21</f>
        <v>26458</v>
      </c>
      <c r="E23" s="21"/>
      <c r="F23" s="20">
        <v>40661</v>
      </c>
      <c r="G23" s="9"/>
      <c r="H23" s="29"/>
      <c r="I23" s="29"/>
      <c r="J23" s="20">
        <f>J12+J19</f>
        <v>26458</v>
      </c>
      <c r="K23" s="21"/>
      <c r="L23" s="20">
        <f>SUM(L12:L18)</f>
        <v>40661</v>
      </c>
      <c r="M23" s="27"/>
    </row>
    <row r="24" spans="1:13" ht="15.75" thickTop="1">
      <c r="A24" s="12"/>
      <c r="B24" s="12"/>
      <c r="C24" s="19"/>
      <c r="D24" s="21"/>
      <c r="E24" s="21"/>
      <c r="F24" s="21"/>
      <c r="G24" s="9"/>
      <c r="H24" s="29"/>
      <c r="I24" s="29"/>
      <c r="J24" s="21"/>
      <c r="K24" s="21"/>
      <c r="L24" s="21"/>
      <c r="M24" s="27"/>
    </row>
    <row r="25" spans="1:13">
      <c r="A25" s="12"/>
      <c r="B25" s="12"/>
      <c r="C25" s="19"/>
      <c r="D25" s="21"/>
      <c r="E25" s="21"/>
      <c r="F25" s="21"/>
      <c r="G25" s="9"/>
      <c r="H25" s="29"/>
      <c r="I25" s="29"/>
      <c r="J25" s="21"/>
      <c r="K25" s="21"/>
      <c r="L25" s="21"/>
      <c r="M25" s="27"/>
    </row>
    <row r="26" spans="1:13">
      <c r="A26" s="12"/>
      <c r="B26" s="12"/>
      <c r="C26" s="19"/>
      <c r="D26" s="21"/>
      <c r="E26" s="21"/>
      <c r="F26" s="21"/>
      <c r="G26" s="9"/>
      <c r="H26" s="29"/>
      <c r="I26" s="29"/>
      <c r="J26" s="21"/>
      <c r="K26" s="21"/>
      <c r="L26" s="21"/>
      <c r="M26" s="27"/>
    </row>
    <row r="27" spans="1:13">
      <c r="A27" s="12" t="s">
        <v>20</v>
      </c>
      <c r="B27" s="12"/>
      <c r="C27" s="19"/>
      <c r="D27" s="29"/>
      <c r="E27" s="29"/>
      <c r="F27" s="9"/>
      <c r="G27" s="9"/>
      <c r="H27" s="9"/>
      <c r="I27" s="29"/>
      <c r="J27" s="48" t="s">
        <v>70</v>
      </c>
      <c r="K27" s="23"/>
      <c r="L27" s="48" t="s">
        <v>21</v>
      </c>
      <c r="M27" s="27"/>
    </row>
    <row r="28" spans="1:13">
      <c r="A28" s="12"/>
      <c r="B28" s="12"/>
      <c r="C28" s="19"/>
      <c r="D28" s="29"/>
      <c r="E28" s="29"/>
      <c r="F28" s="9"/>
      <c r="G28" s="9"/>
      <c r="H28" s="9"/>
      <c r="I28" s="29"/>
      <c r="J28" s="9"/>
      <c r="K28" s="12"/>
      <c r="L28" s="14"/>
      <c r="M28" s="27"/>
    </row>
    <row r="29" spans="1:13">
      <c r="A29" s="12" t="s">
        <v>3</v>
      </c>
      <c r="B29" s="12"/>
      <c r="C29" s="19"/>
      <c r="D29" s="29"/>
      <c r="E29" s="29"/>
      <c r="F29" s="9"/>
      <c r="G29" s="9"/>
      <c r="H29" s="9"/>
      <c r="I29" s="29"/>
      <c r="J29" s="4" t="s">
        <v>23</v>
      </c>
      <c r="K29" s="33"/>
      <c r="L29" s="48" t="s">
        <v>23</v>
      </c>
      <c r="M29" s="27"/>
    </row>
    <row r="30" spans="1:13">
      <c r="A30" s="2" t="s">
        <v>24</v>
      </c>
      <c r="B30" s="2"/>
      <c r="C30" s="19"/>
      <c r="D30" s="29"/>
      <c r="E30" s="29"/>
      <c r="F30" s="9"/>
      <c r="G30" s="9"/>
      <c r="H30" s="9"/>
      <c r="I30" s="29"/>
      <c r="J30" s="22"/>
      <c r="K30" s="33"/>
      <c r="L30" s="33"/>
      <c r="M30" s="27"/>
    </row>
    <row r="31" spans="1:13">
      <c r="A31" s="50" t="s">
        <v>10</v>
      </c>
      <c r="B31" s="1"/>
      <c r="C31" s="9"/>
      <c r="D31" s="29"/>
      <c r="E31" s="29"/>
      <c r="F31" s="9"/>
      <c r="G31" s="9"/>
      <c r="H31" s="9"/>
      <c r="I31" s="29"/>
      <c r="J31" s="22"/>
      <c r="K31" s="33"/>
      <c r="L31" s="33"/>
      <c r="M31" s="27"/>
    </row>
    <row r="32" spans="1:13">
      <c r="A32" s="2" t="s">
        <v>25</v>
      </c>
      <c r="B32" s="2"/>
      <c r="C32" s="2"/>
      <c r="D32" s="29"/>
      <c r="E32" s="29"/>
      <c r="F32" s="9"/>
      <c r="G32" s="9"/>
      <c r="H32" s="9"/>
      <c r="I32" s="29"/>
      <c r="J32" s="22"/>
      <c r="K32" s="33"/>
      <c r="L32" s="33"/>
      <c r="M32" s="27"/>
    </row>
    <row r="33" spans="1:13">
      <c r="A33" s="2" t="s">
        <v>26</v>
      </c>
      <c r="B33" s="2"/>
      <c r="C33" s="2"/>
      <c r="D33" s="29"/>
      <c r="E33" s="29"/>
      <c r="F33" s="9"/>
      <c r="G33" s="9"/>
      <c r="H33" s="9"/>
      <c r="I33" s="29"/>
      <c r="J33" s="22"/>
      <c r="K33" s="33"/>
      <c r="L33" s="33"/>
      <c r="M33" s="27"/>
    </row>
    <row r="34" spans="1:13">
      <c r="A34" s="2" t="s">
        <v>27</v>
      </c>
      <c r="B34" s="2"/>
      <c r="C34" s="3"/>
      <c r="D34" s="29"/>
      <c r="E34" s="29"/>
      <c r="F34" s="9"/>
      <c r="G34" s="9"/>
      <c r="H34" s="9"/>
      <c r="I34" s="29"/>
      <c r="J34" s="34"/>
      <c r="K34" s="51"/>
      <c r="L34" s="34"/>
      <c r="M34" s="27"/>
    </row>
    <row r="35" spans="1:13" ht="15.75" thickBot="1">
      <c r="A35" s="9"/>
      <c r="B35" s="9"/>
      <c r="C35" s="29"/>
      <c r="D35" s="29"/>
      <c r="E35" s="29"/>
      <c r="F35" s="9"/>
      <c r="G35" s="9"/>
      <c r="H35" s="9"/>
      <c r="I35" s="29"/>
      <c r="J35" s="5" t="s">
        <v>11</v>
      </c>
      <c r="K35" s="51"/>
      <c r="L35" s="5" t="s">
        <v>11</v>
      </c>
      <c r="M35" s="27"/>
    </row>
    <row r="36" spans="1:13" ht="15.75" thickTop="1">
      <c r="A36" s="9"/>
      <c r="B36" s="9"/>
      <c r="C36" s="19"/>
      <c r="D36" s="18"/>
      <c r="E36" s="29"/>
      <c r="F36" s="9"/>
      <c r="G36" s="9"/>
      <c r="H36" s="9"/>
      <c r="I36" s="29"/>
      <c r="J36" s="22"/>
      <c r="K36" s="33"/>
      <c r="L36" s="35"/>
      <c r="M36" s="27"/>
    </row>
    <row r="37" spans="1:13">
      <c r="A37" s="24" t="s">
        <v>6</v>
      </c>
      <c r="B37" s="27"/>
      <c r="C37" s="27"/>
      <c r="D37" s="9"/>
      <c r="E37" s="29"/>
      <c r="F37" s="9"/>
      <c r="G37" s="9"/>
      <c r="H37" s="9"/>
      <c r="I37" s="29"/>
      <c r="J37" s="36"/>
      <c r="K37" s="33"/>
      <c r="L37" s="33"/>
      <c r="M37" s="27"/>
    </row>
    <row r="38" spans="1:13">
      <c r="A38" s="9"/>
      <c r="B38" s="9"/>
      <c r="C38" s="19"/>
      <c r="D38" s="29"/>
      <c r="E38" s="29"/>
      <c r="F38" s="9"/>
      <c r="G38" s="9"/>
      <c r="H38" s="9"/>
      <c r="I38" s="29"/>
      <c r="J38" s="22"/>
      <c r="K38" s="33"/>
      <c r="L38" s="33"/>
      <c r="M38" s="27"/>
    </row>
    <row r="39" spans="1:13">
      <c r="A39" s="11" t="s">
        <v>12</v>
      </c>
      <c r="B39" s="9"/>
      <c r="C39" s="19"/>
      <c r="D39" s="29"/>
      <c r="E39" s="29"/>
      <c r="F39" s="9"/>
      <c r="G39" s="9"/>
      <c r="H39" s="9"/>
      <c r="I39" s="29"/>
      <c r="J39" s="33"/>
      <c r="K39" s="9"/>
      <c r="L39" s="37"/>
      <c r="M39" s="27"/>
    </row>
    <row r="40" spans="1:13">
      <c r="A40" s="9" t="s">
        <v>28</v>
      </c>
      <c r="B40" s="12"/>
      <c r="C40" s="19"/>
      <c r="D40" s="29"/>
      <c r="E40" s="29"/>
      <c r="F40" s="9"/>
      <c r="G40" s="9"/>
      <c r="H40" s="9"/>
      <c r="I40" s="29"/>
      <c r="J40" s="34">
        <f>L43</f>
        <v>40634</v>
      </c>
      <c r="K40" s="9"/>
      <c r="L40" s="35">
        <v>21737</v>
      </c>
      <c r="M40" s="27"/>
    </row>
    <row r="41" spans="1:13">
      <c r="A41" s="2" t="s">
        <v>77</v>
      </c>
      <c r="B41" s="12"/>
      <c r="C41" s="19"/>
      <c r="D41" s="29"/>
      <c r="E41" s="29"/>
      <c r="F41" s="9"/>
      <c r="G41" s="9"/>
      <c r="H41" s="9"/>
      <c r="I41" s="29"/>
      <c r="J41" s="34">
        <f>J75</f>
        <v>-14258</v>
      </c>
      <c r="K41" s="27"/>
      <c r="L41" s="34">
        <v>18897</v>
      </c>
      <c r="M41" s="27"/>
    </row>
    <row r="42" spans="1:13">
      <c r="A42" s="9"/>
      <c r="B42" s="12"/>
      <c r="C42" s="19"/>
      <c r="D42" s="29"/>
      <c r="E42" s="29"/>
      <c r="F42" s="9"/>
      <c r="G42" s="9"/>
      <c r="H42" s="9"/>
      <c r="I42" s="29"/>
      <c r="J42" s="34"/>
      <c r="K42" s="9"/>
      <c r="L42" s="34"/>
      <c r="M42" s="27"/>
    </row>
    <row r="43" spans="1:13" ht="15.75" thickBot="1">
      <c r="A43" s="9" t="s">
        <v>30</v>
      </c>
      <c r="B43" s="9"/>
      <c r="C43" s="29"/>
      <c r="D43" s="29"/>
      <c r="E43" s="29"/>
      <c r="F43" s="9"/>
      <c r="G43" s="9"/>
      <c r="H43" s="9"/>
      <c r="I43" s="9"/>
      <c r="J43" s="38">
        <f>SUM(J40:J42)</f>
        <v>26376</v>
      </c>
      <c r="K43" s="9"/>
      <c r="L43" s="38">
        <f>SUM(L40:L42)</f>
        <v>40634</v>
      </c>
      <c r="M43" s="27"/>
    </row>
    <row r="44" spans="1:13" ht="15.75" thickTop="1">
      <c r="A44" s="9"/>
      <c r="B44" s="9"/>
      <c r="C44" s="29"/>
      <c r="D44" s="29"/>
      <c r="E44" s="29"/>
      <c r="F44" s="9"/>
      <c r="G44" s="9"/>
      <c r="H44" s="9"/>
      <c r="I44" s="9"/>
      <c r="J44" s="34"/>
      <c r="K44" s="9"/>
      <c r="L44" s="34"/>
      <c r="M44" s="27"/>
    </row>
    <row r="45" spans="1:13">
      <c r="A45" s="9"/>
      <c r="B45" s="9"/>
      <c r="C45" s="29"/>
      <c r="D45" s="29"/>
      <c r="E45" s="29"/>
      <c r="F45" s="9"/>
      <c r="G45" s="9"/>
      <c r="H45" s="9"/>
      <c r="I45" s="9"/>
      <c r="J45" s="34"/>
      <c r="K45" s="9"/>
      <c r="L45" s="34"/>
      <c r="M45" s="27"/>
    </row>
    <row r="46" spans="1:13">
      <c r="A46" s="9"/>
      <c r="B46" s="9"/>
      <c r="C46" s="29"/>
      <c r="D46" s="29"/>
      <c r="E46" s="29"/>
      <c r="F46" s="9"/>
      <c r="G46" s="9"/>
      <c r="H46" s="9"/>
      <c r="I46" s="9"/>
      <c r="J46" s="34"/>
      <c r="K46" s="9"/>
      <c r="L46" s="34"/>
      <c r="M46" s="27"/>
    </row>
    <row r="47" spans="1:13">
      <c r="A47" s="2" t="s">
        <v>80</v>
      </c>
      <c r="B47" s="9"/>
      <c r="C47" s="29"/>
      <c r="D47" s="29"/>
      <c r="E47" s="29"/>
      <c r="F47" s="9"/>
      <c r="G47" s="9"/>
      <c r="H47" s="9"/>
      <c r="I47" s="9"/>
      <c r="J47" s="34"/>
      <c r="K47" s="9"/>
      <c r="L47" s="34"/>
      <c r="M47" s="27"/>
    </row>
    <row r="48" spans="1:13">
      <c r="A48" s="2"/>
      <c r="B48" s="9"/>
      <c r="C48" s="29"/>
      <c r="D48" s="29"/>
      <c r="E48" s="29"/>
      <c r="F48" s="9"/>
      <c r="G48" s="9"/>
      <c r="H48" s="9"/>
      <c r="I48" s="9"/>
      <c r="J48" s="34"/>
      <c r="K48" s="9"/>
      <c r="L48" s="34"/>
      <c r="M48" s="27"/>
    </row>
    <row r="49" spans="1:13">
      <c r="A49" s="2"/>
      <c r="B49" s="9"/>
      <c r="C49" s="29"/>
      <c r="D49" s="29"/>
      <c r="E49" s="29"/>
      <c r="F49" s="9"/>
      <c r="G49" s="9"/>
      <c r="H49" s="9"/>
      <c r="I49" s="9"/>
      <c r="J49" s="34"/>
      <c r="K49" s="9"/>
      <c r="L49" s="34"/>
      <c r="M49" s="27"/>
    </row>
    <row r="50" spans="1:13">
      <c r="A50" s="9"/>
      <c r="B50" s="9"/>
      <c r="C50" s="29"/>
      <c r="D50" s="29"/>
      <c r="E50" s="29"/>
      <c r="F50" s="9"/>
      <c r="G50" s="9"/>
      <c r="H50" s="9"/>
      <c r="I50" s="9"/>
      <c r="J50" s="34"/>
      <c r="K50" s="9"/>
      <c r="L50" s="34"/>
      <c r="M50" s="27"/>
    </row>
    <row r="51" spans="1:13">
      <c r="A51" s="9"/>
      <c r="B51" s="9"/>
      <c r="C51" s="29"/>
      <c r="D51" s="29"/>
      <c r="E51" s="29"/>
      <c r="F51" s="9"/>
      <c r="G51" s="9"/>
      <c r="H51" s="9"/>
      <c r="I51" s="9"/>
      <c r="J51" s="34"/>
      <c r="K51" s="9"/>
      <c r="L51" s="34"/>
      <c r="M51" s="27"/>
    </row>
    <row r="52" spans="1:13">
      <c r="A52" s="9"/>
      <c r="B52" s="9"/>
      <c r="C52" s="29" t="s">
        <v>31</v>
      </c>
      <c r="D52" s="29"/>
      <c r="E52" s="29"/>
      <c r="F52" s="9"/>
      <c r="G52" s="9"/>
      <c r="H52" s="9"/>
      <c r="I52" s="9"/>
      <c r="J52" s="34"/>
      <c r="K52" s="9"/>
      <c r="L52" s="34"/>
      <c r="M52" s="27"/>
    </row>
    <row r="53" spans="1:13">
      <c r="A53" s="9"/>
      <c r="B53" s="12" t="s">
        <v>1</v>
      </c>
      <c r="C53" s="12"/>
      <c r="D53" s="12"/>
      <c r="E53" s="12"/>
      <c r="F53" s="12"/>
      <c r="G53" s="9"/>
      <c r="H53" s="9"/>
      <c r="I53" s="9"/>
      <c r="J53" s="27"/>
      <c r="K53" s="9"/>
      <c r="L53" s="29"/>
      <c r="M53" s="27"/>
    </row>
    <row r="54" spans="1:13">
      <c r="A54" s="9"/>
      <c r="B54" s="9"/>
      <c r="C54" s="29"/>
      <c r="D54" s="29"/>
      <c r="E54" s="29"/>
      <c r="F54" s="9"/>
      <c r="G54" s="9"/>
      <c r="H54" s="9"/>
      <c r="I54" s="29"/>
      <c r="J54" s="27"/>
      <c r="K54" s="9"/>
      <c r="L54" s="29"/>
      <c r="M54" s="27"/>
    </row>
    <row r="55" spans="1:13">
      <c r="A55" s="9"/>
      <c r="B55" s="9"/>
      <c r="C55" s="29"/>
      <c r="D55" s="29"/>
      <c r="E55" s="29"/>
      <c r="F55" s="9"/>
      <c r="G55" s="9"/>
      <c r="H55" s="9"/>
      <c r="I55" s="29"/>
      <c r="J55" s="27"/>
      <c r="K55" s="9"/>
      <c r="L55" s="29"/>
      <c r="M55" s="27"/>
    </row>
    <row r="56" spans="1:13">
      <c r="A56" s="12" t="s">
        <v>32</v>
      </c>
      <c r="B56" s="12"/>
      <c r="C56" s="12"/>
      <c r="D56" s="21"/>
      <c r="E56" s="9"/>
      <c r="F56" s="9"/>
      <c r="G56" s="9"/>
      <c r="H56" s="9"/>
      <c r="I56" s="9"/>
      <c r="J56" s="25" t="s">
        <v>71</v>
      </c>
      <c r="K56" s="23"/>
      <c r="L56" s="25" t="s">
        <v>33</v>
      </c>
      <c r="M56" s="27"/>
    </row>
    <row r="57" spans="1:13">
      <c r="A57" s="9"/>
      <c r="B57" s="9"/>
      <c r="C57" s="12"/>
      <c r="D57" s="12"/>
      <c r="E57" s="12"/>
      <c r="F57" s="9"/>
      <c r="G57" s="9"/>
      <c r="H57" s="9"/>
      <c r="I57" s="9"/>
      <c r="J57" s="22" t="s">
        <v>7</v>
      </c>
      <c r="K57" s="33"/>
      <c r="L57" s="22" t="s">
        <v>7</v>
      </c>
      <c r="M57" s="27"/>
    </row>
    <row r="58" spans="1:13">
      <c r="A58" s="11" t="s">
        <v>35</v>
      </c>
      <c r="B58" s="9"/>
      <c r="C58" s="12"/>
      <c r="D58" s="12"/>
      <c r="E58" s="12"/>
      <c r="F58" s="9"/>
      <c r="G58" s="9"/>
      <c r="H58" s="9"/>
      <c r="I58" s="9"/>
      <c r="J58" s="21"/>
      <c r="K58" s="9"/>
      <c r="L58" s="21"/>
      <c r="M58" s="30"/>
    </row>
    <row r="59" spans="1:13">
      <c r="A59" s="9"/>
      <c r="B59" s="9"/>
      <c r="C59" s="12"/>
      <c r="D59" s="12"/>
      <c r="E59" s="12"/>
      <c r="F59" s="9"/>
      <c r="G59" s="9"/>
      <c r="H59" s="9"/>
      <c r="I59" s="9"/>
      <c r="J59" s="27"/>
      <c r="K59" s="9"/>
      <c r="L59" s="27"/>
      <c r="M59" s="30"/>
    </row>
    <row r="60" spans="1:13" ht="15.75" thickBot="1">
      <c r="A60" s="9" t="s">
        <v>36</v>
      </c>
      <c r="B60" s="9"/>
      <c r="C60" s="12"/>
      <c r="D60" s="12"/>
      <c r="E60" s="12"/>
      <c r="F60" s="9"/>
      <c r="G60" s="9"/>
      <c r="H60" s="9"/>
      <c r="I60" s="9"/>
      <c r="J60" s="55">
        <v>6350</v>
      </c>
      <c r="K60" s="9"/>
      <c r="L60" s="55">
        <v>24050</v>
      </c>
      <c r="M60" s="30"/>
    </row>
    <row r="61" spans="1:13" ht="15.75" thickTop="1">
      <c r="A61" s="9"/>
      <c r="B61" s="9"/>
      <c r="C61" s="12"/>
      <c r="D61" s="12"/>
      <c r="E61" s="12"/>
      <c r="F61" s="9"/>
      <c r="G61" s="9"/>
      <c r="H61" s="9"/>
      <c r="I61" s="9"/>
      <c r="J61" s="27"/>
      <c r="K61" s="9"/>
      <c r="L61" s="27"/>
      <c r="M61" s="30"/>
    </row>
    <row r="62" spans="1:13">
      <c r="A62" s="11" t="s">
        <v>38</v>
      </c>
      <c r="B62" s="9"/>
      <c r="C62" s="12"/>
      <c r="D62" s="12"/>
      <c r="E62" s="12"/>
      <c r="F62" s="9"/>
      <c r="G62" s="9"/>
      <c r="H62" s="9"/>
      <c r="I62" s="9"/>
      <c r="J62" s="27"/>
      <c r="K62" s="9"/>
      <c r="L62" s="27"/>
      <c r="M62" s="30"/>
    </row>
    <row r="63" spans="1:13">
      <c r="A63" s="9"/>
      <c r="B63" s="9"/>
      <c r="C63" s="12"/>
      <c r="D63" s="12"/>
      <c r="E63" s="12"/>
      <c r="F63" s="9"/>
      <c r="G63" s="9"/>
      <c r="H63" s="9"/>
      <c r="I63" s="9"/>
      <c r="J63" s="27"/>
      <c r="K63" s="9"/>
      <c r="L63" s="27"/>
      <c r="M63" s="30"/>
    </row>
    <row r="64" spans="1:13">
      <c r="A64" s="42" t="s">
        <v>39</v>
      </c>
      <c r="B64" s="9"/>
      <c r="C64" s="12"/>
      <c r="D64" s="12"/>
      <c r="E64" s="12"/>
      <c r="F64" s="9"/>
      <c r="G64" s="9"/>
      <c r="H64" s="9"/>
      <c r="I64" s="9"/>
      <c r="J64" s="54">
        <v>20283</v>
      </c>
      <c r="K64" s="9"/>
      <c r="L64" s="27">
        <v>5201</v>
      </c>
      <c r="M64" s="30"/>
    </row>
    <row r="65" spans="1:13">
      <c r="A65" s="9" t="s">
        <v>40</v>
      </c>
      <c r="B65" s="9"/>
      <c r="C65" s="12"/>
      <c r="D65" s="12"/>
      <c r="E65" s="12"/>
      <c r="F65" s="9"/>
      <c r="G65" s="9"/>
      <c r="H65" s="9"/>
      <c r="I65" s="9"/>
      <c r="J65">
        <v>73</v>
      </c>
      <c r="K65" s="9"/>
      <c r="L65" s="27">
        <v>73</v>
      </c>
      <c r="M65" s="30"/>
    </row>
    <row r="66" spans="1:13">
      <c r="A66" s="9" t="s">
        <v>16</v>
      </c>
      <c r="B66" s="9"/>
      <c r="C66" s="12"/>
      <c r="D66" s="12"/>
      <c r="E66" s="12"/>
      <c r="F66" s="9"/>
      <c r="G66" s="9"/>
      <c r="H66" s="9"/>
      <c r="I66" s="9"/>
      <c r="J66">
        <v>108</v>
      </c>
      <c r="K66" s="9"/>
      <c r="L66" s="27">
        <v>108</v>
      </c>
      <c r="M66" s="27"/>
    </row>
    <row r="67" spans="1:13">
      <c r="A67" s="9" t="s">
        <v>72</v>
      </c>
      <c r="B67" s="9"/>
      <c r="C67" s="12"/>
      <c r="D67" s="12"/>
      <c r="E67" s="12"/>
      <c r="F67" s="9"/>
      <c r="G67" s="9"/>
      <c r="H67" s="9"/>
      <c r="I67" s="9"/>
      <c r="J67">
        <v>262</v>
      </c>
      <c r="K67" s="9"/>
      <c r="L67" s="27"/>
      <c r="M67" s="27"/>
    </row>
    <row r="68" spans="1:13">
      <c r="A68" s="42" t="s">
        <v>41</v>
      </c>
      <c r="B68" s="9"/>
      <c r="C68" s="12"/>
      <c r="D68" s="12"/>
      <c r="E68" s="12"/>
      <c r="F68" s="9"/>
      <c r="G68" s="9"/>
      <c r="H68" s="9"/>
      <c r="I68" s="9"/>
      <c r="J68">
        <v>52</v>
      </c>
      <c r="K68" s="9"/>
      <c r="L68" s="27">
        <v>25</v>
      </c>
      <c r="M68" s="27"/>
    </row>
    <row r="69" spans="1:13">
      <c r="A69" s="9"/>
      <c r="B69" s="9"/>
      <c r="C69" s="12"/>
      <c r="D69" s="12"/>
      <c r="E69" s="12"/>
      <c r="F69" s="9"/>
      <c r="G69" s="9"/>
      <c r="H69" s="9"/>
      <c r="I69" s="9"/>
      <c r="K69" s="9"/>
      <c r="L69" s="27"/>
      <c r="M69" s="27"/>
    </row>
    <row r="70" spans="1:13">
      <c r="A70" s="9"/>
      <c r="B70" s="9"/>
      <c r="C70" s="12"/>
      <c r="D70" s="12"/>
      <c r="E70" s="12"/>
      <c r="F70" s="9"/>
      <c r="G70" s="9"/>
      <c r="H70" s="9"/>
      <c r="I70" s="9"/>
      <c r="J70" s="32">
        <f>SUM(J64:J69)</f>
        <v>20778</v>
      </c>
      <c r="K70" s="9"/>
      <c r="L70" s="32">
        <f>SUM(L64:L69)</f>
        <v>5407</v>
      </c>
      <c r="M70" s="27"/>
    </row>
    <row r="71" spans="1:13">
      <c r="A71" s="9"/>
      <c r="B71" s="9"/>
      <c r="C71" s="12"/>
      <c r="D71" s="12"/>
      <c r="E71" s="12"/>
      <c r="F71" s="9"/>
      <c r="G71" s="9"/>
      <c r="H71" s="9"/>
      <c r="I71" s="9"/>
      <c r="J71" s="27"/>
      <c r="K71" s="9"/>
      <c r="L71" s="27"/>
      <c r="M71" s="27"/>
    </row>
    <row r="72" spans="1:13">
      <c r="A72" s="9"/>
      <c r="B72" s="9"/>
      <c r="C72" s="12"/>
      <c r="D72" s="12"/>
      <c r="E72" s="12"/>
      <c r="F72" s="9"/>
      <c r="G72" s="9"/>
      <c r="H72" s="9"/>
      <c r="I72" s="9"/>
      <c r="J72" s="27">
        <f>J60-J70</f>
        <v>-14428</v>
      </c>
      <c r="K72" s="9"/>
      <c r="L72" s="27">
        <f>L60-L70</f>
        <v>18643</v>
      </c>
      <c r="M72" s="27"/>
    </row>
    <row r="73" spans="1:13">
      <c r="A73" s="11" t="s">
        <v>42</v>
      </c>
      <c r="B73" s="9"/>
      <c r="C73" s="12"/>
      <c r="D73" s="12"/>
      <c r="E73" s="12"/>
      <c r="F73" s="9"/>
      <c r="G73" s="9"/>
      <c r="H73" s="9"/>
      <c r="I73" s="9"/>
      <c r="J73" s="28">
        <v>170</v>
      </c>
      <c r="K73" s="9"/>
      <c r="L73" s="28">
        <v>254</v>
      </c>
      <c r="M73" s="27"/>
    </row>
    <row r="74" spans="1:13">
      <c r="A74" s="9"/>
      <c r="B74" s="9"/>
      <c r="C74" s="12"/>
      <c r="D74" s="12"/>
      <c r="E74" s="12"/>
      <c r="F74" s="9"/>
      <c r="G74" s="9"/>
      <c r="H74" s="9"/>
      <c r="I74" s="9"/>
      <c r="J74" s="27"/>
      <c r="K74" s="9"/>
      <c r="L74" s="27"/>
      <c r="M74" s="27"/>
    </row>
    <row r="75" spans="1:13" ht="15.75" thickBot="1">
      <c r="A75" s="12" t="s">
        <v>43</v>
      </c>
      <c r="B75" s="12"/>
      <c r="C75" s="12"/>
      <c r="D75" s="12"/>
      <c r="E75" s="12"/>
      <c r="F75" s="9"/>
      <c r="G75" s="9"/>
      <c r="H75" s="9"/>
      <c r="I75" s="9"/>
      <c r="J75" s="20">
        <f>SUM(J72:J74)</f>
        <v>-14258</v>
      </c>
      <c r="K75" s="12"/>
      <c r="L75" s="20">
        <f>L72+L73</f>
        <v>18897</v>
      </c>
      <c r="M75" s="27"/>
    </row>
    <row r="76" spans="1:13" ht="15.75" thickTop="1">
      <c r="A76" s="12"/>
      <c r="B76" s="12"/>
      <c r="C76" s="12"/>
      <c r="D76" s="12"/>
      <c r="E76" s="12"/>
      <c r="F76" s="9"/>
      <c r="G76" s="9"/>
      <c r="H76" s="9"/>
      <c r="I76" s="9"/>
      <c r="J76" s="21"/>
      <c r="K76" s="12"/>
      <c r="L76" s="21"/>
      <c r="M76" s="27"/>
    </row>
    <row r="77" spans="1:13">
      <c r="A77" s="12"/>
      <c r="B77" s="12"/>
      <c r="C77" s="12"/>
      <c r="D77" s="12"/>
      <c r="E77" s="12"/>
      <c r="F77" s="9"/>
      <c r="G77" s="9"/>
      <c r="H77" s="9"/>
      <c r="I77" s="9"/>
      <c r="J77" s="21"/>
      <c r="K77" s="12"/>
      <c r="L77" s="21"/>
      <c r="M77" s="27"/>
    </row>
    <row r="78" spans="1:13">
      <c r="A78" s="6" t="s">
        <v>81</v>
      </c>
      <c r="B78" s="12"/>
      <c r="C78" s="12"/>
      <c r="D78" s="12"/>
      <c r="E78" s="12"/>
      <c r="F78" s="9"/>
      <c r="G78" s="9"/>
      <c r="H78" s="9"/>
      <c r="I78" s="9"/>
      <c r="J78" s="21"/>
      <c r="K78" s="12"/>
      <c r="L78" s="21"/>
      <c r="M78" s="27"/>
    </row>
    <row r="79" spans="1:13">
      <c r="A79" s="9"/>
      <c r="B79" s="9"/>
      <c r="C79" s="12"/>
      <c r="D79" s="12"/>
      <c r="E79" s="12"/>
      <c r="F79" s="9"/>
      <c r="G79" s="9"/>
      <c r="H79" s="9"/>
      <c r="I79" s="9"/>
      <c r="J79" s="27"/>
      <c r="K79" s="9"/>
      <c r="L79" s="27"/>
      <c r="M79" s="27"/>
    </row>
    <row r="80" spans="1:13">
      <c r="A80" s="6" t="s">
        <v>44</v>
      </c>
      <c r="B80" s="6"/>
      <c r="C80" s="12"/>
      <c r="D80" s="12"/>
      <c r="E80" s="12"/>
      <c r="F80" s="9"/>
      <c r="G80" s="9"/>
      <c r="H80" s="9"/>
      <c r="I80" s="9"/>
      <c r="J80" s="27"/>
      <c r="K80" s="9"/>
      <c r="L80" s="27"/>
      <c r="M80" s="27"/>
    </row>
    <row r="81" spans="1:13">
      <c r="A81" s="6"/>
      <c r="B81" s="6"/>
      <c r="C81" s="12"/>
      <c r="D81" s="12"/>
      <c r="E81" s="12"/>
      <c r="F81" s="9"/>
      <c r="G81" s="9"/>
      <c r="H81" s="9"/>
      <c r="I81" s="9"/>
      <c r="J81" s="27"/>
      <c r="K81" s="9"/>
      <c r="L81" s="27"/>
      <c r="M81" s="27"/>
    </row>
    <row r="82" spans="1:13">
      <c r="A82" s="2" t="s">
        <v>73</v>
      </c>
      <c r="B82" s="6"/>
      <c r="C82" s="12"/>
      <c r="D82" s="12"/>
      <c r="E82" s="12"/>
      <c r="F82" s="9"/>
      <c r="G82" s="9"/>
      <c r="H82" s="9"/>
      <c r="I82" s="9"/>
      <c r="J82" s="27">
        <v>100</v>
      </c>
      <c r="K82" s="9"/>
      <c r="L82" s="27"/>
      <c r="M82" s="27"/>
    </row>
    <row r="83" spans="1:13">
      <c r="A83" s="2" t="s">
        <v>74</v>
      </c>
      <c r="B83" s="6"/>
      <c r="C83" s="12"/>
      <c r="D83" s="12"/>
      <c r="E83" s="12"/>
      <c r="F83" s="9"/>
      <c r="G83" s="9"/>
      <c r="H83" s="9"/>
      <c r="I83" s="9"/>
      <c r="J83" s="27">
        <v>1250</v>
      </c>
      <c r="K83" s="9"/>
      <c r="L83" s="27"/>
      <c r="M83" s="27"/>
    </row>
    <row r="84" spans="1:13">
      <c r="A84" s="2" t="s">
        <v>75</v>
      </c>
      <c r="B84" s="9"/>
      <c r="C84" s="12"/>
      <c r="D84" s="12"/>
      <c r="E84" s="12"/>
      <c r="F84" s="9"/>
      <c r="G84" s="9"/>
      <c r="H84" s="9"/>
      <c r="I84" s="9"/>
      <c r="J84" s="27">
        <v>5000</v>
      </c>
      <c r="K84" s="9"/>
      <c r="L84" s="27"/>
      <c r="M84" s="27"/>
    </row>
    <row r="85" spans="1:13">
      <c r="A85" s="42" t="s">
        <v>45</v>
      </c>
      <c r="B85" s="9"/>
      <c r="C85" s="12"/>
      <c r="D85" s="12"/>
      <c r="E85" s="12"/>
      <c r="F85" s="9"/>
      <c r="G85" s="9"/>
      <c r="H85" s="10"/>
      <c r="I85" s="9"/>
      <c r="K85" s="9"/>
      <c r="L85" s="9">
        <v>2000</v>
      </c>
      <c r="M85" s="27"/>
    </row>
    <row r="86" spans="1:13">
      <c r="A86" s="42" t="s">
        <v>52</v>
      </c>
      <c r="B86" s="1"/>
      <c r="C86" s="1"/>
      <c r="D86" s="1"/>
      <c r="E86" s="1"/>
      <c r="F86" s="1"/>
      <c r="G86" s="1"/>
      <c r="H86" s="1"/>
      <c r="I86" s="1"/>
      <c r="K86" s="1"/>
      <c r="L86" s="1">
        <v>6000</v>
      </c>
      <c r="M86" s="27"/>
    </row>
    <row r="87" spans="1:13">
      <c r="A87" s="42" t="s">
        <v>53</v>
      </c>
      <c r="B87" s="9"/>
      <c r="C87" s="12"/>
      <c r="D87" s="12"/>
      <c r="E87" s="12"/>
      <c r="F87" s="9"/>
      <c r="G87" s="9"/>
      <c r="H87" s="10"/>
      <c r="I87" s="9"/>
      <c r="K87" s="9"/>
      <c r="L87" s="9">
        <v>250</v>
      </c>
      <c r="M87" s="27"/>
    </row>
    <row r="88" spans="1:13">
      <c r="A88" s="42" t="s">
        <v>54</v>
      </c>
      <c r="B88" s="9"/>
      <c r="C88" s="12"/>
      <c r="D88" s="12"/>
      <c r="E88" s="12"/>
      <c r="F88" s="9"/>
      <c r="G88" s="9"/>
      <c r="H88" s="10"/>
      <c r="I88" s="9"/>
      <c r="K88" s="9"/>
      <c r="L88" s="9">
        <v>150</v>
      </c>
      <c r="M88" s="27"/>
    </row>
    <row r="89" spans="1:13">
      <c r="A89" s="42" t="s">
        <v>55</v>
      </c>
      <c r="B89" s="9"/>
      <c r="C89" s="12"/>
      <c r="D89" s="12"/>
      <c r="E89" s="12"/>
      <c r="F89" s="9"/>
      <c r="G89" s="9"/>
      <c r="H89" s="10"/>
      <c r="I89" s="9"/>
      <c r="K89" s="9"/>
      <c r="L89" s="9">
        <v>100</v>
      </c>
      <c r="M89" s="27"/>
    </row>
    <row r="90" spans="1:13">
      <c r="A90" s="42" t="s">
        <v>56</v>
      </c>
      <c r="B90" s="9"/>
      <c r="C90" s="12"/>
      <c r="D90" s="12"/>
      <c r="E90" s="12"/>
      <c r="F90" s="9"/>
      <c r="G90" s="9"/>
      <c r="H90" s="10"/>
      <c r="I90" s="9"/>
      <c r="K90" s="9"/>
      <c r="L90" s="9">
        <v>100</v>
      </c>
      <c r="M90" s="27"/>
    </row>
    <row r="91" spans="1:13">
      <c r="A91" s="42" t="s">
        <v>57</v>
      </c>
      <c r="B91" s="9"/>
      <c r="C91" s="9"/>
      <c r="D91" s="12"/>
      <c r="E91" s="12"/>
      <c r="F91" s="9"/>
      <c r="G91" s="9"/>
      <c r="H91" s="10"/>
      <c r="I91" s="9"/>
      <c r="K91" s="1"/>
      <c r="L91" s="9">
        <v>100</v>
      </c>
      <c r="M91" s="27"/>
    </row>
    <row r="92" spans="1:13">
      <c r="A92" s="42" t="s">
        <v>58</v>
      </c>
      <c r="B92" s="9"/>
      <c r="C92" s="12"/>
      <c r="D92" s="12"/>
      <c r="E92" s="12"/>
      <c r="F92" s="9"/>
      <c r="G92" s="9"/>
      <c r="H92" s="10"/>
      <c r="I92" s="9"/>
      <c r="K92" s="9"/>
      <c r="L92" s="9">
        <v>250</v>
      </c>
      <c r="M92" s="27"/>
    </row>
    <row r="93" spans="1:13">
      <c r="A93" s="42" t="s">
        <v>59</v>
      </c>
      <c r="B93" s="9"/>
      <c r="C93" s="12"/>
      <c r="D93" s="12"/>
      <c r="E93" s="12"/>
      <c r="F93" s="9"/>
      <c r="G93" s="9"/>
      <c r="H93" s="10"/>
      <c r="I93" s="9"/>
      <c r="K93" s="9"/>
      <c r="L93" s="9">
        <v>5000</v>
      </c>
      <c r="M93" s="27"/>
    </row>
    <row r="94" spans="1:13">
      <c r="A94" s="42" t="s">
        <v>60</v>
      </c>
      <c r="B94" s="9"/>
      <c r="C94" s="12"/>
      <c r="D94" s="12"/>
      <c r="E94" s="12"/>
      <c r="F94" s="9"/>
      <c r="G94" s="9"/>
      <c r="H94" s="10"/>
      <c r="I94" s="9"/>
      <c r="K94" s="9"/>
      <c r="L94" s="9">
        <v>5250</v>
      </c>
      <c r="M94" s="27"/>
    </row>
    <row r="95" spans="1:13">
      <c r="A95" s="42" t="s">
        <v>61</v>
      </c>
      <c r="B95" s="9"/>
      <c r="C95" s="12"/>
      <c r="D95" s="12"/>
      <c r="E95" s="12"/>
      <c r="F95" s="9"/>
      <c r="G95" s="9"/>
      <c r="H95" s="10"/>
      <c r="I95" s="9"/>
      <c r="K95" s="9"/>
      <c r="L95" s="9">
        <v>75</v>
      </c>
      <c r="M95" s="27"/>
    </row>
    <row r="96" spans="1:13">
      <c r="A96" s="42" t="s">
        <v>62</v>
      </c>
      <c r="B96" s="9"/>
      <c r="C96" s="12"/>
      <c r="D96" s="12"/>
      <c r="E96" s="12"/>
      <c r="F96" s="9"/>
      <c r="G96" s="9"/>
      <c r="H96" s="10"/>
      <c r="I96" s="9"/>
      <c r="K96" s="9"/>
      <c r="L96" s="9">
        <v>1250</v>
      </c>
      <c r="M96" s="27"/>
    </row>
    <row r="97" spans="1:13">
      <c r="A97" s="42" t="s">
        <v>63</v>
      </c>
      <c r="B97" s="9"/>
      <c r="C97" s="12"/>
      <c r="D97" s="12"/>
      <c r="E97" s="12"/>
      <c r="F97" s="9"/>
      <c r="G97" s="9"/>
      <c r="H97" s="10"/>
      <c r="I97" s="9"/>
      <c r="K97" s="9"/>
      <c r="L97" s="9">
        <v>2000</v>
      </c>
      <c r="M97" s="27"/>
    </row>
    <row r="98" spans="1:13">
      <c r="A98" s="42" t="s">
        <v>64</v>
      </c>
      <c r="B98" s="9"/>
      <c r="C98" s="12"/>
      <c r="D98" s="12"/>
      <c r="E98" s="12"/>
      <c r="F98" s="9"/>
      <c r="G98" s="9"/>
      <c r="H98" s="10"/>
      <c r="I98" s="9"/>
      <c r="K98" s="9"/>
      <c r="L98" s="9">
        <v>1500</v>
      </c>
      <c r="M98" s="27"/>
    </row>
    <row r="99" spans="1:13">
      <c r="A99" s="42" t="s">
        <v>65</v>
      </c>
      <c r="B99" s="9"/>
      <c r="C99" s="12"/>
      <c r="D99" s="12"/>
      <c r="E99" s="12"/>
      <c r="F99" s="9"/>
      <c r="G99" s="9"/>
      <c r="H99" s="10"/>
      <c r="I99" s="9"/>
      <c r="K99" s="9"/>
      <c r="L99" s="9">
        <v>25</v>
      </c>
      <c r="M99" s="27"/>
    </row>
    <row r="100" spans="1:13">
      <c r="A100" s="42"/>
      <c r="B100" s="9"/>
      <c r="C100" s="12"/>
      <c r="D100" s="12"/>
      <c r="E100" s="12"/>
      <c r="F100" s="9"/>
      <c r="G100" s="9"/>
      <c r="H100" s="10"/>
      <c r="I100" s="9"/>
      <c r="K100" s="9"/>
      <c r="L100" s="9"/>
      <c r="M100" s="27"/>
    </row>
    <row r="101" spans="1:13" ht="15.75" thickBot="1">
      <c r="A101" s="42"/>
      <c r="B101" s="9"/>
      <c r="C101" s="12"/>
      <c r="D101" s="12"/>
      <c r="E101" s="12"/>
      <c r="F101" s="9"/>
      <c r="G101" s="9"/>
      <c r="H101" s="10"/>
      <c r="I101" s="9"/>
      <c r="J101" s="43">
        <f>SUM(J82:J100)</f>
        <v>6350</v>
      </c>
      <c r="K101" s="9"/>
      <c r="L101" s="43">
        <f>SUM(L85:L100)</f>
        <v>24050</v>
      </c>
      <c r="M101" s="27"/>
    </row>
    <row r="102" spans="1:13" ht="15.75" thickTop="1">
      <c r="A102" s="42"/>
      <c r="B102" s="9"/>
      <c r="C102" s="12"/>
      <c r="D102" s="12"/>
      <c r="E102" s="12"/>
      <c r="F102" s="9"/>
      <c r="G102" s="9"/>
      <c r="H102" s="9"/>
      <c r="I102" s="9"/>
      <c r="J102" s="27"/>
      <c r="K102" s="9"/>
      <c r="L102" s="27"/>
      <c r="M102" s="27"/>
    </row>
    <row r="103" spans="1:13">
      <c r="A103" s="6" t="s">
        <v>78</v>
      </c>
      <c r="B103" s="6"/>
      <c r="C103" s="6"/>
      <c r="D103" s="12"/>
      <c r="E103" s="12"/>
      <c r="F103" s="9"/>
      <c r="G103" s="9"/>
      <c r="H103" s="9"/>
      <c r="I103" s="9"/>
      <c r="J103" s="27"/>
      <c r="K103" s="9"/>
      <c r="L103" s="27"/>
      <c r="M103" s="27"/>
    </row>
    <row r="104" spans="1:13">
      <c r="J104" s="27"/>
      <c r="K104" s="9"/>
      <c r="L104" s="27"/>
      <c r="M104" s="27"/>
    </row>
    <row r="105" spans="1:13">
      <c r="A105" t="s">
        <v>79</v>
      </c>
      <c r="J105" s="27"/>
      <c r="K105" s="9"/>
      <c r="L105" s="27"/>
      <c r="M105" s="27"/>
    </row>
    <row r="106" spans="1:13">
      <c r="J106" s="27"/>
      <c r="K106" s="9"/>
      <c r="L106" s="27"/>
      <c r="M106" s="27"/>
    </row>
    <row r="107" spans="1:13">
      <c r="J107" s="9"/>
      <c r="K107" s="9"/>
      <c r="L107" s="9"/>
      <c r="M107" s="9"/>
    </row>
    <row r="108" spans="1:13">
      <c r="J108" s="9"/>
      <c r="K108" s="9"/>
      <c r="L108" s="9"/>
      <c r="M108" s="9"/>
    </row>
    <row r="109" spans="1:13">
      <c r="J109" s="10"/>
      <c r="K109" s="9"/>
      <c r="L109" s="9"/>
      <c r="M109" s="9"/>
    </row>
    <row r="110" spans="1:13">
      <c r="J110" s="10"/>
      <c r="K110" s="9"/>
      <c r="L110" s="9"/>
      <c r="M110" s="9"/>
    </row>
    <row r="111" spans="1:13">
      <c r="J111" s="9"/>
      <c r="K111" s="9"/>
      <c r="L111" s="9"/>
      <c r="M111" s="9"/>
    </row>
    <row r="112" spans="1:13">
      <c r="J112" s="9"/>
      <c r="K112" s="9"/>
      <c r="L112" s="9"/>
      <c r="M112" s="9"/>
    </row>
    <row r="113" spans="1:13">
      <c r="J113" s="27"/>
      <c r="K113" s="9"/>
      <c r="L113" s="9"/>
      <c r="M113" s="9"/>
    </row>
    <row r="114" spans="1:13">
      <c r="J114" s="27"/>
      <c r="K114" s="10"/>
      <c r="L114" s="10"/>
      <c r="M114" s="10"/>
    </row>
    <row r="115" spans="1:13">
      <c r="J115" s="41"/>
      <c r="K115" s="10"/>
      <c r="L115" s="10"/>
      <c r="M115" s="10"/>
    </row>
    <row r="116" spans="1:13">
      <c r="J116" s="41"/>
      <c r="K116" s="10"/>
      <c r="L116" s="10"/>
      <c r="M116" s="10"/>
    </row>
    <row r="117" spans="1:13">
      <c r="J117" s="41"/>
      <c r="K117" s="10"/>
      <c r="L117" s="10"/>
      <c r="M117" s="10"/>
    </row>
    <row r="118" spans="1:13">
      <c r="J118" s="41"/>
      <c r="K118" s="10"/>
      <c r="L118" s="10"/>
      <c r="M118" s="10"/>
    </row>
    <row r="119" spans="1:13">
      <c r="J119" s="41"/>
      <c r="K119" s="10"/>
      <c r="L119" s="10"/>
      <c r="M119" s="10"/>
    </row>
    <row r="120" spans="1:13">
      <c r="A120" s="42"/>
      <c r="B120" s="9"/>
      <c r="C120" s="12"/>
      <c r="D120" s="53"/>
      <c r="E120" s="12"/>
      <c r="F120" s="9"/>
      <c r="G120" s="9"/>
      <c r="H120" s="9"/>
      <c r="I120" s="9"/>
      <c r="J120" s="41"/>
      <c r="K120" s="10"/>
      <c r="L120" s="10"/>
      <c r="M120" s="10"/>
    </row>
    <row r="121" spans="1:13">
      <c r="A121" s="9"/>
      <c r="B121" s="12"/>
      <c r="C121" s="12"/>
      <c r="D121" s="12"/>
      <c r="E121" s="12"/>
      <c r="F121" s="12"/>
      <c r="G121" s="9"/>
      <c r="H121" s="9"/>
      <c r="I121" s="9"/>
      <c r="J121" s="41"/>
      <c r="K121" s="10"/>
      <c r="L121" s="10"/>
      <c r="M121" s="10"/>
    </row>
    <row r="122" spans="1:13">
      <c r="A122" s="9"/>
      <c r="B122" s="9"/>
      <c r="C122" s="12"/>
      <c r="D122" s="53"/>
      <c r="E122" s="12"/>
      <c r="F122" s="9"/>
      <c r="G122" s="9"/>
      <c r="H122" s="9"/>
      <c r="I122" s="9"/>
      <c r="J122" s="41"/>
      <c r="K122" s="10"/>
      <c r="L122" s="10"/>
      <c r="M122" s="10"/>
    </row>
    <row r="123" spans="1:13">
      <c r="A123" s="12"/>
      <c r="B123" s="12"/>
      <c r="C123" s="12"/>
      <c r="D123" s="12"/>
      <c r="E123" s="12"/>
      <c r="F123" s="9"/>
      <c r="G123" s="9"/>
      <c r="H123" s="9"/>
      <c r="I123" s="9"/>
      <c r="J123" s="27"/>
      <c r="K123" s="10"/>
      <c r="L123" s="10"/>
      <c r="M123" s="10"/>
    </row>
    <row r="124" spans="1:13">
      <c r="A124" s="9"/>
      <c r="B124" s="9"/>
      <c r="C124" s="9"/>
      <c r="D124" s="9"/>
      <c r="E124" s="9"/>
      <c r="F124" s="9"/>
      <c r="G124" s="9"/>
      <c r="H124" s="9"/>
      <c r="I124" s="9"/>
      <c r="J124" s="41"/>
      <c r="K124" s="10"/>
      <c r="L124" s="10"/>
      <c r="M124" s="10"/>
    </row>
    <row r="125" spans="1:13">
      <c r="A125" s="26"/>
      <c r="B125" s="10"/>
      <c r="C125" s="10"/>
      <c r="D125" s="10"/>
      <c r="E125" s="10"/>
      <c r="F125" s="10"/>
      <c r="G125" s="10"/>
      <c r="H125" s="10"/>
      <c r="I125" s="10"/>
      <c r="J125" s="41"/>
      <c r="K125" s="10"/>
      <c r="L125" s="10"/>
      <c r="M125" s="10"/>
    </row>
    <row r="126" spans="1:13">
      <c r="A126" s="10"/>
      <c r="B126" s="10"/>
      <c r="C126" s="10"/>
      <c r="D126" s="10"/>
      <c r="E126" s="10"/>
      <c r="F126" s="10"/>
      <c r="G126" s="10"/>
      <c r="H126" s="10"/>
      <c r="I126" s="10"/>
      <c r="J126" s="21"/>
      <c r="K126" s="10"/>
      <c r="L126" s="10"/>
      <c r="M126" s="10"/>
    </row>
    <row r="127" spans="1:13">
      <c r="A127" s="9"/>
      <c r="B127" s="9"/>
      <c r="C127" s="9"/>
      <c r="D127" s="9"/>
      <c r="E127" s="9"/>
      <c r="F127" s="9"/>
      <c r="G127" s="9"/>
      <c r="H127" s="9"/>
      <c r="I127" s="9"/>
      <c r="J127" s="41"/>
      <c r="K127" s="10"/>
      <c r="L127" s="10"/>
      <c r="M127" s="10"/>
    </row>
    <row r="128" spans="1:13">
      <c r="A128" s="9"/>
      <c r="B128" s="9"/>
      <c r="C128" s="9"/>
      <c r="D128" s="9"/>
      <c r="E128" s="9"/>
      <c r="F128" s="9"/>
      <c r="G128" s="9"/>
      <c r="H128" s="9"/>
      <c r="I128" s="9"/>
      <c r="J128" s="10"/>
      <c r="K128" s="10"/>
      <c r="L128" s="10"/>
      <c r="M128" s="10"/>
    </row>
    <row r="129" spans="1:13">
      <c r="A129" s="9"/>
      <c r="B129" s="9"/>
      <c r="C129" s="9"/>
      <c r="D129" s="9"/>
      <c r="E129" s="9"/>
      <c r="F129" s="9"/>
      <c r="G129" s="9"/>
      <c r="H129" s="9"/>
      <c r="I129" s="9"/>
      <c r="J129" s="10"/>
      <c r="K129" s="10"/>
      <c r="L129" s="10"/>
      <c r="M129" s="10"/>
    </row>
    <row r="130" spans="1:13">
      <c r="A130" s="9"/>
      <c r="B130" s="9"/>
      <c r="C130" s="9"/>
      <c r="D130" s="9"/>
      <c r="E130" s="9"/>
      <c r="F130" s="9"/>
      <c r="G130" s="10"/>
      <c r="H130" s="10"/>
      <c r="I130" s="10"/>
      <c r="J130" s="10"/>
      <c r="K130" s="10"/>
      <c r="L130" s="10"/>
      <c r="M130" s="10"/>
    </row>
    <row r="131" spans="1:1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>
      <c r="A136" s="9"/>
      <c r="B136" s="9"/>
      <c r="C136" s="29"/>
      <c r="D136" s="29"/>
      <c r="E136" s="29"/>
      <c r="F136" s="9"/>
      <c r="G136" s="10"/>
      <c r="H136" s="10"/>
      <c r="I136" s="10"/>
      <c r="J136" s="10"/>
      <c r="K136" s="10"/>
      <c r="L136" s="10"/>
      <c r="M136" s="10"/>
    </row>
    <row r="137" spans="1:13">
      <c r="A137" s="9"/>
      <c r="B137" s="9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>
      <c r="A138" s="9"/>
      <c r="B138" s="9"/>
      <c r="C138" s="29"/>
      <c r="D138" s="29"/>
      <c r="E138" s="29"/>
      <c r="F138" s="9"/>
      <c r="G138" s="10"/>
      <c r="H138" s="10"/>
      <c r="I138" s="10"/>
      <c r="J138" s="10"/>
      <c r="K138" s="10"/>
      <c r="L138" s="10"/>
      <c r="M138" s="10"/>
    </row>
    <row r="139" spans="1:1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</sheetData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32"/>
  <sheetViews>
    <sheetView tabSelected="1" topLeftCell="A22" workbookViewId="0">
      <selection activeCell="A47" sqref="A47"/>
    </sheetView>
  </sheetViews>
  <sheetFormatPr defaultRowHeight="15"/>
  <cols>
    <col min="3" max="3" width="5.7109375" customWidth="1"/>
    <col min="4" max="4" width="9.42578125" bestFit="1" customWidth="1"/>
    <col min="5" max="5" width="3.140625" customWidth="1"/>
    <col min="6" max="6" width="9.28515625" bestFit="1" customWidth="1"/>
    <col min="7" max="7" width="2.140625" customWidth="1"/>
    <col min="10" max="10" width="8" customWidth="1"/>
    <col min="11" max="11" width="1.85546875" customWidth="1"/>
    <col min="12" max="12" width="9" customWidth="1"/>
  </cols>
  <sheetData>
    <row r="1" spans="1:13" ht="13.5" customHeight="1">
      <c r="A1" s="9"/>
      <c r="B1" s="9"/>
      <c r="C1" s="9"/>
      <c r="D1" s="44"/>
      <c r="E1" s="45"/>
      <c r="F1" s="44"/>
      <c r="G1" s="44"/>
      <c r="H1" s="45"/>
      <c r="I1" s="45"/>
      <c r="J1" s="9"/>
      <c r="K1" s="34"/>
      <c r="L1" s="9"/>
      <c r="M1" s="9"/>
    </row>
    <row r="2" spans="1:13" ht="15.75">
      <c r="A2" s="9"/>
      <c r="B2" s="9"/>
      <c r="C2" s="46" t="s">
        <v>82</v>
      </c>
      <c r="D2" s="47"/>
      <c r="E2" s="47"/>
      <c r="F2" s="47"/>
      <c r="G2" s="47"/>
      <c r="H2" s="46"/>
      <c r="I2" s="11"/>
      <c r="J2" s="9"/>
      <c r="K2" s="9"/>
      <c r="L2" s="9"/>
      <c r="M2" s="9"/>
    </row>
    <row r="3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>
      <c r="A4" s="9"/>
      <c r="B4" s="12" t="s">
        <v>66</v>
      </c>
      <c r="C4" s="12"/>
      <c r="D4" s="12"/>
      <c r="E4" s="12"/>
      <c r="F4" s="12"/>
      <c r="G4" s="9"/>
      <c r="H4" s="9"/>
      <c r="I4" s="9"/>
      <c r="J4" s="9"/>
      <c r="K4" s="9"/>
      <c r="L4" s="9"/>
      <c r="M4" s="9"/>
    </row>
    <row r="5" spans="1:13">
      <c r="A5" s="9"/>
      <c r="B5" s="9"/>
      <c r="C5" s="9"/>
      <c r="D5" s="12"/>
      <c r="E5" s="12"/>
      <c r="F5" s="12"/>
      <c r="G5" s="12"/>
      <c r="H5" s="12"/>
      <c r="I5" s="9"/>
      <c r="J5" s="9"/>
      <c r="K5" s="9"/>
      <c r="L5" s="9"/>
      <c r="M5" s="9"/>
    </row>
    <row r="6" spans="1:13">
      <c r="A6" s="9"/>
      <c r="B6" s="9"/>
      <c r="C6" s="9"/>
      <c r="D6" s="12" t="s">
        <v>2</v>
      </c>
      <c r="E6" s="12"/>
      <c r="F6" s="12"/>
      <c r="G6" s="12"/>
      <c r="H6" s="12"/>
      <c r="I6" s="9"/>
      <c r="J6" s="9"/>
      <c r="K6" s="9"/>
      <c r="L6" s="9"/>
      <c r="M6" s="9"/>
    </row>
    <row r="7" spans="1:13">
      <c r="A7" s="9"/>
      <c r="B7" s="9"/>
      <c r="C7" s="9"/>
      <c r="D7" s="9"/>
      <c r="E7" s="9"/>
      <c r="F7" s="9"/>
      <c r="G7" s="9"/>
      <c r="H7" s="9"/>
      <c r="I7" s="12"/>
      <c r="J7" s="9"/>
      <c r="K7" s="9"/>
      <c r="L7" s="9"/>
      <c r="M7" s="27"/>
    </row>
    <row r="8" spans="1:13">
      <c r="A8" s="9"/>
      <c r="B8" s="9"/>
      <c r="C8" s="9"/>
      <c r="D8" s="9"/>
      <c r="E8" s="9"/>
      <c r="F8" s="9"/>
      <c r="G8" s="9"/>
      <c r="H8" s="9"/>
      <c r="I8" s="9"/>
      <c r="J8" s="13"/>
      <c r="K8" s="13"/>
      <c r="L8" s="13"/>
      <c r="M8" s="27"/>
    </row>
    <row r="9" spans="1:13">
      <c r="A9" s="13" t="s">
        <v>3</v>
      </c>
      <c r="B9" s="13"/>
      <c r="C9" s="13"/>
      <c r="D9" s="14" t="s">
        <v>83</v>
      </c>
      <c r="E9" s="15"/>
      <c r="F9" s="14" t="s">
        <v>69</v>
      </c>
      <c r="G9" s="13"/>
      <c r="H9" s="13" t="s">
        <v>6</v>
      </c>
      <c r="I9" s="13"/>
      <c r="J9" s="14" t="s">
        <v>83</v>
      </c>
      <c r="K9" s="15"/>
      <c r="L9" s="14" t="s">
        <v>69</v>
      </c>
      <c r="M9" s="27"/>
    </row>
    <row r="10" spans="1:13">
      <c r="A10" s="13"/>
      <c r="B10" s="13"/>
      <c r="C10" s="13"/>
      <c r="D10" s="16" t="s">
        <v>7</v>
      </c>
      <c r="E10" s="17"/>
      <c r="F10" s="16" t="s">
        <v>7</v>
      </c>
      <c r="G10" s="16"/>
      <c r="H10" s="16"/>
      <c r="I10" s="16"/>
      <c r="J10" s="16" t="s">
        <v>7</v>
      </c>
      <c r="K10" s="16"/>
      <c r="L10" s="16" t="s">
        <v>7</v>
      </c>
      <c r="M10" s="27"/>
    </row>
    <row r="11" spans="1:13">
      <c r="A11" s="11" t="s">
        <v>8</v>
      </c>
      <c r="B11" s="11"/>
      <c r="C11" s="9"/>
      <c r="D11" s="9"/>
      <c r="E11" s="27"/>
      <c r="F11" s="9"/>
      <c r="G11" s="9"/>
      <c r="H11" s="11" t="s">
        <v>9</v>
      </c>
      <c r="I11" s="9"/>
      <c r="J11" s="9"/>
      <c r="K11" s="9"/>
      <c r="L11" s="9"/>
      <c r="M11" s="27"/>
    </row>
    <row r="12" spans="1:13">
      <c r="A12" s="42" t="s">
        <v>10</v>
      </c>
      <c r="B12" s="9"/>
      <c r="C12" s="9"/>
      <c r="D12" s="49" t="s">
        <v>11</v>
      </c>
      <c r="E12" s="27"/>
      <c r="F12" s="52" t="s">
        <v>11</v>
      </c>
      <c r="G12" s="27"/>
      <c r="H12" s="9" t="s">
        <v>12</v>
      </c>
      <c r="I12" s="9"/>
      <c r="J12" s="28">
        <f>J43</f>
        <v>6742</v>
      </c>
      <c r="K12" s="9"/>
      <c r="L12" s="28">
        <v>26376</v>
      </c>
      <c r="M12" s="27"/>
    </row>
    <row r="13" spans="1:13">
      <c r="A13" s="9"/>
      <c r="B13" s="9"/>
      <c r="C13" s="29"/>
      <c r="D13" s="29"/>
      <c r="E13" s="30"/>
      <c r="F13" s="29"/>
      <c r="G13" s="9"/>
      <c r="H13" s="9"/>
      <c r="I13" s="9"/>
      <c r="J13" s="9"/>
      <c r="K13" s="9"/>
      <c r="L13" s="9"/>
      <c r="M13" s="27"/>
    </row>
    <row r="14" spans="1:13">
      <c r="A14" s="11" t="s">
        <v>13</v>
      </c>
      <c r="B14" s="11"/>
      <c r="C14" s="29"/>
      <c r="D14" s="29"/>
      <c r="E14" s="30"/>
      <c r="F14" s="29"/>
      <c r="G14" s="9"/>
      <c r="M14" s="27"/>
    </row>
    <row r="15" spans="1:13">
      <c r="A15" s="9" t="s">
        <v>15</v>
      </c>
      <c r="B15" s="9"/>
      <c r="C15" s="9"/>
      <c r="D15" s="28">
        <v>22</v>
      </c>
      <c r="E15" s="30"/>
      <c r="F15" s="28">
        <v>170</v>
      </c>
      <c r="G15" s="29"/>
      <c r="M15" s="27"/>
    </row>
    <row r="16" spans="1:13">
      <c r="A16" s="9"/>
      <c r="B16" s="9"/>
      <c r="C16" s="29"/>
      <c r="D16" s="9"/>
      <c r="E16" s="9"/>
      <c r="F16" s="9"/>
      <c r="G16" s="30"/>
      <c r="M16" s="27"/>
    </row>
    <row r="17" spans="1:13">
      <c r="A17" s="11" t="s">
        <v>17</v>
      </c>
      <c r="B17" s="11"/>
      <c r="C17" s="29"/>
      <c r="D17" s="29"/>
      <c r="E17" s="30"/>
      <c r="F17" s="29"/>
      <c r="G17" s="9"/>
      <c r="H17" s="18" t="s">
        <v>14</v>
      </c>
      <c r="I17" s="29"/>
      <c r="J17" s="9"/>
      <c r="K17" s="9"/>
      <c r="L17" s="9"/>
      <c r="M17" s="27"/>
    </row>
    <row r="18" spans="1:13">
      <c r="A18" s="9" t="s">
        <v>18</v>
      </c>
      <c r="B18" s="9"/>
      <c r="C18" s="29"/>
      <c r="D18" s="9">
        <v>447</v>
      </c>
      <c r="E18" s="27"/>
      <c r="F18" s="9">
        <v>243</v>
      </c>
      <c r="G18" s="29"/>
      <c r="H18" s="29" t="s">
        <v>16</v>
      </c>
      <c r="I18" s="29"/>
      <c r="J18" s="27">
        <v>5</v>
      </c>
      <c r="K18" s="29"/>
      <c r="L18" s="30">
        <v>9</v>
      </c>
      <c r="M18" s="27"/>
    </row>
    <row r="19" spans="1:13">
      <c r="A19" s="9" t="s">
        <v>19</v>
      </c>
      <c r="B19" s="9"/>
      <c r="C19" s="29"/>
      <c r="D19" s="3">
        <v>6400</v>
      </c>
      <c r="E19" s="30"/>
      <c r="F19" s="29">
        <v>26045</v>
      </c>
      <c r="G19" s="9"/>
      <c r="H19" s="3" t="s">
        <v>76</v>
      </c>
      <c r="I19" s="29"/>
      <c r="J19" s="9">
        <v>73</v>
      </c>
      <c r="K19" s="9"/>
      <c r="L19" s="9">
        <v>73</v>
      </c>
      <c r="M19" s="27"/>
    </row>
    <row r="20" spans="1:13">
      <c r="A20" s="9"/>
      <c r="B20" s="9"/>
      <c r="C20" s="29"/>
      <c r="D20" s="29"/>
      <c r="E20" s="30"/>
      <c r="F20" s="29"/>
      <c r="G20" s="9"/>
      <c r="H20" s="29" t="s">
        <v>86</v>
      </c>
      <c r="I20" s="9"/>
      <c r="J20" s="9">
        <v>49</v>
      </c>
      <c r="K20" s="9"/>
      <c r="L20" s="9"/>
      <c r="M20" s="27"/>
    </row>
    <row r="21" spans="1:13">
      <c r="A21" s="9"/>
      <c r="B21" s="9"/>
      <c r="C21" s="29"/>
      <c r="D21" s="32">
        <f>SUM(D18:D20)</f>
        <v>6847</v>
      </c>
      <c r="E21" s="27"/>
      <c r="F21" s="32">
        <f>SUM(F18:F20)</f>
        <v>26288</v>
      </c>
      <c r="G21" s="27"/>
      <c r="H21" s="29"/>
      <c r="I21" s="9"/>
      <c r="J21" s="32">
        <f>SUM(J18:J20)</f>
        <v>127</v>
      </c>
      <c r="K21" s="9"/>
      <c r="L21" s="32">
        <f>SUM(L18:L20)</f>
        <v>82</v>
      </c>
      <c r="M21" s="27"/>
    </row>
    <row r="22" spans="1:13">
      <c r="A22" s="9"/>
      <c r="B22" s="9"/>
      <c r="C22" s="29"/>
      <c r="D22" s="29"/>
      <c r="E22" s="30"/>
      <c r="F22" s="29"/>
      <c r="G22" s="9"/>
      <c r="H22" s="29"/>
      <c r="I22" s="29"/>
      <c r="J22" s="9"/>
      <c r="K22" s="30"/>
      <c r="L22" s="29"/>
      <c r="M22" s="27"/>
    </row>
    <row r="23" spans="1:13" ht="15.75" thickBot="1">
      <c r="A23" s="12"/>
      <c r="B23" s="12"/>
      <c r="C23" s="19"/>
      <c r="D23" s="20">
        <f>D15+D21</f>
        <v>6869</v>
      </c>
      <c r="E23" s="21"/>
      <c r="F23" s="20">
        <f>F15+F21</f>
        <v>26458</v>
      </c>
      <c r="G23" s="9"/>
      <c r="H23" s="29"/>
      <c r="I23" s="29"/>
      <c r="J23" s="20">
        <f>J12+J21</f>
        <v>6869</v>
      </c>
      <c r="K23" s="21"/>
      <c r="L23" s="20">
        <f>SUM(L12:L20)</f>
        <v>26458</v>
      </c>
      <c r="M23" s="27"/>
    </row>
    <row r="24" spans="1:13" ht="15.75" thickTop="1">
      <c r="A24" s="12"/>
      <c r="B24" s="12"/>
      <c r="C24" s="19"/>
      <c r="D24" s="21"/>
      <c r="E24" s="21"/>
      <c r="F24" s="21"/>
      <c r="G24" s="9"/>
      <c r="H24" s="29"/>
      <c r="I24" s="29"/>
      <c r="J24" s="21"/>
      <c r="K24" s="21"/>
      <c r="L24" s="21"/>
      <c r="M24" s="27"/>
    </row>
    <row r="25" spans="1:13">
      <c r="A25" s="12"/>
      <c r="B25" s="12"/>
      <c r="C25" s="19"/>
      <c r="D25" s="21"/>
      <c r="E25" s="21"/>
      <c r="F25" s="21"/>
      <c r="G25" s="9"/>
      <c r="H25" s="29"/>
      <c r="I25" s="29"/>
      <c r="J25" s="21"/>
      <c r="K25" s="21"/>
      <c r="L25" s="21"/>
      <c r="M25" s="27"/>
    </row>
    <row r="26" spans="1:13">
      <c r="A26" s="12"/>
      <c r="B26" s="12"/>
      <c r="C26" s="19"/>
      <c r="D26" s="21"/>
      <c r="E26" s="21"/>
      <c r="F26" s="21"/>
      <c r="G26" s="9"/>
      <c r="H26" s="29"/>
      <c r="I26" s="29"/>
      <c r="J26" s="21"/>
      <c r="K26" s="21"/>
      <c r="L26" s="21"/>
      <c r="M26" s="27"/>
    </row>
    <row r="27" spans="1:13">
      <c r="A27" s="12" t="s">
        <v>20</v>
      </c>
      <c r="B27" s="12"/>
      <c r="C27" s="19"/>
      <c r="D27" s="29"/>
      <c r="E27" s="29"/>
      <c r="F27" s="9"/>
      <c r="G27" s="9"/>
      <c r="H27" s="9"/>
      <c r="I27" s="29"/>
      <c r="J27" s="48" t="s">
        <v>84</v>
      </c>
      <c r="K27" s="23"/>
      <c r="L27" s="48" t="s">
        <v>70</v>
      </c>
      <c r="M27" s="27"/>
    </row>
    <row r="28" spans="1:13">
      <c r="A28" s="12"/>
      <c r="B28" s="12"/>
      <c r="C28" s="19"/>
      <c r="D28" s="29"/>
      <c r="E28" s="29"/>
      <c r="F28" s="9"/>
      <c r="G28" s="9"/>
      <c r="H28" s="9"/>
      <c r="I28" s="29"/>
      <c r="J28" s="9"/>
      <c r="K28" s="12"/>
      <c r="L28" s="14"/>
      <c r="M28" s="27"/>
    </row>
    <row r="29" spans="1:13">
      <c r="A29" s="12" t="s">
        <v>3</v>
      </c>
      <c r="B29" s="12"/>
      <c r="C29" s="19"/>
      <c r="D29" s="29"/>
      <c r="E29" s="29"/>
      <c r="F29" s="9"/>
      <c r="G29" s="9"/>
      <c r="H29" s="9"/>
      <c r="I29" s="29"/>
      <c r="J29" s="4" t="s">
        <v>23</v>
      </c>
      <c r="K29" s="33"/>
      <c r="L29" s="48" t="s">
        <v>23</v>
      </c>
      <c r="M29" s="27"/>
    </row>
    <row r="30" spans="1:13">
      <c r="A30" s="2" t="s">
        <v>24</v>
      </c>
      <c r="B30" s="2"/>
      <c r="C30" s="19"/>
      <c r="D30" s="29"/>
      <c r="E30" s="29"/>
      <c r="F30" s="9"/>
      <c r="G30" s="9"/>
      <c r="H30" s="9"/>
      <c r="I30" s="29"/>
      <c r="J30" s="22"/>
      <c r="K30" s="33"/>
      <c r="L30" s="33"/>
      <c r="M30" s="27"/>
    </row>
    <row r="31" spans="1:13">
      <c r="A31" s="50" t="s">
        <v>10</v>
      </c>
      <c r="B31" s="1"/>
      <c r="C31" s="9"/>
      <c r="D31" s="29"/>
      <c r="E31" s="29"/>
      <c r="F31" s="9"/>
      <c r="G31" s="9"/>
      <c r="H31" s="9"/>
      <c r="I31" s="29"/>
      <c r="J31" s="22"/>
      <c r="K31" s="33"/>
      <c r="L31" s="33"/>
      <c r="M31" s="27"/>
    </row>
    <row r="32" spans="1:13">
      <c r="A32" s="2" t="s">
        <v>25</v>
      </c>
      <c r="B32" s="2"/>
      <c r="C32" s="2"/>
      <c r="D32" s="29"/>
      <c r="E32" s="29"/>
      <c r="F32" s="9"/>
      <c r="G32" s="9"/>
      <c r="H32" s="9"/>
      <c r="I32" s="29"/>
      <c r="J32" s="22"/>
      <c r="K32" s="33"/>
      <c r="L32" s="33"/>
      <c r="M32" s="27"/>
    </row>
    <row r="33" spans="1:13">
      <c r="A33" s="2" t="s">
        <v>26</v>
      </c>
      <c r="B33" s="2"/>
      <c r="C33" s="2"/>
      <c r="D33" s="29"/>
      <c r="E33" s="29"/>
      <c r="F33" s="9"/>
      <c r="G33" s="9"/>
      <c r="H33" s="9"/>
      <c r="I33" s="29"/>
      <c r="J33" s="22"/>
      <c r="K33" s="33"/>
      <c r="L33" s="33"/>
      <c r="M33" s="27"/>
    </row>
    <row r="34" spans="1:13">
      <c r="A34" s="2" t="s">
        <v>27</v>
      </c>
      <c r="B34" s="2"/>
      <c r="C34" s="3"/>
      <c r="D34" s="29"/>
      <c r="E34" s="29"/>
      <c r="F34" s="9"/>
      <c r="G34" s="9"/>
      <c r="H34" s="9"/>
      <c r="I34" s="29"/>
      <c r="J34" s="34"/>
      <c r="K34" s="51"/>
      <c r="L34" s="34"/>
      <c r="M34" s="27"/>
    </row>
    <row r="35" spans="1:13" ht="15.75" thickBot="1">
      <c r="A35" s="9"/>
      <c r="B35" s="9"/>
      <c r="C35" s="29"/>
      <c r="D35" s="29"/>
      <c r="E35" s="29"/>
      <c r="F35" s="9"/>
      <c r="G35" s="9"/>
      <c r="H35" s="9"/>
      <c r="I35" s="29"/>
      <c r="J35" s="5" t="s">
        <v>11</v>
      </c>
      <c r="K35" s="51"/>
      <c r="L35" s="5" t="s">
        <v>11</v>
      </c>
      <c r="M35" s="27"/>
    </row>
    <row r="36" spans="1:13" ht="15.75" thickTop="1">
      <c r="A36" s="9"/>
      <c r="B36" s="9"/>
      <c r="C36" s="19"/>
      <c r="D36" s="18"/>
      <c r="E36" s="29"/>
      <c r="F36" s="9"/>
      <c r="G36" s="9"/>
      <c r="H36" s="9"/>
      <c r="I36" s="29"/>
      <c r="J36" s="22"/>
      <c r="K36" s="33"/>
      <c r="L36" s="35"/>
      <c r="M36" s="27"/>
    </row>
    <row r="37" spans="1:13">
      <c r="A37" s="24" t="s">
        <v>6</v>
      </c>
      <c r="B37" s="27"/>
      <c r="C37" s="27"/>
      <c r="D37" s="9"/>
      <c r="E37" s="29"/>
      <c r="F37" s="9"/>
      <c r="G37" s="9"/>
      <c r="H37" s="9"/>
      <c r="I37" s="29"/>
      <c r="J37" s="36"/>
      <c r="K37" s="33"/>
      <c r="L37" s="33"/>
      <c r="M37" s="27"/>
    </row>
    <row r="38" spans="1:13">
      <c r="A38" s="9"/>
      <c r="B38" s="9"/>
      <c r="C38" s="19"/>
      <c r="D38" s="29"/>
      <c r="E38" s="29"/>
      <c r="F38" s="9"/>
      <c r="G38" s="9"/>
      <c r="H38" s="9"/>
      <c r="I38" s="29"/>
      <c r="J38" s="22"/>
      <c r="K38" s="33"/>
      <c r="L38" s="33"/>
      <c r="M38" s="27"/>
    </row>
    <row r="39" spans="1:13">
      <c r="A39" s="11" t="s">
        <v>12</v>
      </c>
      <c r="B39" s="9"/>
      <c r="C39" s="19"/>
      <c r="D39" s="29"/>
      <c r="E39" s="29"/>
      <c r="F39" s="9"/>
      <c r="G39" s="9"/>
      <c r="H39" s="9"/>
      <c r="I39" s="29"/>
      <c r="J39" s="33"/>
      <c r="K39" s="9"/>
      <c r="L39" s="37"/>
      <c r="M39" s="27"/>
    </row>
    <row r="40" spans="1:13">
      <c r="A40" s="9" t="s">
        <v>28</v>
      </c>
      <c r="B40" s="12"/>
      <c r="C40" s="19"/>
      <c r="D40" s="29"/>
      <c r="E40" s="29"/>
      <c r="F40" s="9"/>
      <c r="G40" s="9"/>
      <c r="H40" s="9"/>
      <c r="I40" s="29"/>
      <c r="J40" s="34">
        <f>L43</f>
        <v>26376</v>
      </c>
      <c r="K40" s="9"/>
      <c r="L40" s="35">
        <v>40634</v>
      </c>
      <c r="M40" s="27"/>
    </row>
    <row r="41" spans="1:13">
      <c r="A41" s="2" t="s">
        <v>91</v>
      </c>
      <c r="B41" s="12"/>
      <c r="C41" s="19"/>
      <c r="D41" s="29"/>
      <c r="E41" s="29"/>
      <c r="F41" s="9"/>
      <c r="G41" s="9"/>
      <c r="H41" s="9"/>
      <c r="I41" s="29"/>
      <c r="J41" s="34">
        <f>J80</f>
        <v>-19634</v>
      </c>
      <c r="K41" s="27"/>
      <c r="L41" s="34">
        <v>-14258</v>
      </c>
      <c r="M41" s="27"/>
    </row>
    <row r="42" spans="1:13">
      <c r="A42" s="9"/>
      <c r="B42" s="12"/>
      <c r="C42" s="19"/>
      <c r="D42" s="29"/>
      <c r="E42" s="29"/>
      <c r="F42" s="9"/>
      <c r="G42" s="9"/>
      <c r="H42" s="9"/>
      <c r="I42" s="29"/>
      <c r="J42" s="34"/>
      <c r="K42" s="9"/>
      <c r="L42" s="34"/>
      <c r="M42" s="27"/>
    </row>
    <row r="43" spans="1:13" ht="15.75" thickBot="1">
      <c r="A43" s="9" t="s">
        <v>30</v>
      </c>
      <c r="B43" s="9"/>
      <c r="C43" s="29"/>
      <c r="D43" s="29"/>
      <c r="E43" s="29"/>
      <c r="F43" s="9"/>
      <c r="G43" s="9"/>
      <c r="H43" s="9"/>
      <c r="I43" s="9"/>
      <c r="J43" s="38">
        <f>SUM(J40:J42)</f>
        <v>6742</v>
      </c>
      <c r="K43" s="9"/>
      <c r="L43" s="38">
        <f>SUM(L40:L42)</f>
        <v>26376</v>
      </c>
      <c r="M43" s="27"/>
    </row>
    <row r="44" spans="1:13" ht="15.75" thickTop="1">
      <c r="A44" s="9"/>
      <c r="B44" s="9"/>
      <c r="C44" s="29"/>
      <c r="D44" s="29"/>
      <c r="E44" s="29"/>
      <c r="F44" s="9"/>
      <c r="G44" s="9"/>
      <c r="H44" s="9"/>
      <c r="I44" s="9"/>
      <c r="J44" s="34"/>
      <c r="K44" s="9"/>
      <c r="L44" s="34"/>
      <c r="M44" s="27"/>
    </row>
    <row r="45" spans="1:13">
      <c r="A45" s="9"/>
      <c r="B45" s="9"/>
      <c r="C45" s="29"/>
      <c r="D45" s="29"/>
      <c r="E45" s="29"/>
      <c r="F45" s="9"/>
      <c r="G45" s="9"/>
      <c r="H45" s="9"/>
      <c r="I45" s="9"/>
      <c r="J45" s="34"/>
      <c r="K45" s="9"/>
      <c r="L45" s="34"/>
      <c r="M45" s="27"/>
    </row>
    <row r="46" spans="1:13">
      <c r="A46" s="9"/>
      <c r="B46" s="9"/>
      <c r="C46" s="29"/>
      <c r="D46" s="29"/>
      <c r="E46" s="29"/>
      <c r="F46" s="9"/>
      <c r="G46" s="9"/>
      <c r="H46" s="9"/>
      <c r="I46" s="9"/>
      <c r="J46" s="34"/>
      <c r="K46" s="9"/>
      <c r="L46" s="34"/>
      <c r="M46" s="27"/>
    </row>
    <row r="47" spans="1:13">
      <c r="A47" s="2" t="s">
        <v>93</v>
      </c>
      <c r="B47" s="9"/>
      <c r="C47" s="29"/>
      <c r="D47" s="29"/>
      <c r="E47" s="29"/>
      <c r="F47" s="9"/>
      <c r="G47" s="9"/>
      <c r="H47" s="9"/>
      <c r="I47" s="9"/>
      <c r="J47" s="34"/>
      <c r="K47" s="9"/>
      <c r="L47" s="34"/>
      <c r="M47" s="27"/>
    </row>
    <row r="48" spans="1:13">
      <c r="A48" s="2"/>
      <c r="B48" s="9"/>
      <c r="C48" s="29"/>
      <c r="D48" s="29"/>
      <c r="E48" s="29"/>
      <c r="F48" s="9"/>
      <c r="G48" s="9"/>
      <c r="H48" s="9"/>
      <c r="I48" s="9"/>
      <c r="J48" s="34"/>
      <c r="K48" s="9"/>
      <c r="L48" s="34"/>
      <c r="M48" s="27"/>
    </row>
    <row r="49" spans="1:13">
      <c r="A49" s="2"/>
      <c r="B49" s="9"/>
      <c r="C49" s="29"/>
      <c r="D49" s="29"/>
      <c r="E49" s="29"/>
      <c r="F49" s="9"/>
      <c r="G49" s="9"/>
      <c r="H49" s="9"/>
      <c r="I49" s="9"/>
      <c r="J49" s="34"/>
      <c r="K49" s="9"/>
      <c r="L49" s="34"/>
      <c r="M49" s="27"/>
    </row>
    <row r="50" spans="1:13">
      <c r="A50" s="9"/>
      <c r="B50" s="9"/>
      <c r="C50" s="29"/>
      <c r="D50" s="29"/>
      <c r="E50" s="29"/>
      <c r="F50" s="9"/>
      <c r="G50" s="9"/>
      <c r="H50" s="9"/>
      <c r="I50" s="9"/>
      <c r="J50" s="34"/>
      <c r="K50" s="9"/>
      <c r="L50" s="34"/>
      <c r="M50" s="27"/>
    </row>
    <row r="51" spans="1:13">
      <c r="A51" s="29" t="s">
        <v>31</v>
      </c>
      <c r="B51" s="29"/>
      <c r="C51" s="29"/>
      <c r="E51" s="9"/>
      <c r="G51" s="9"/>
      <c r="H51" s="9"/>
      <c r="I51" s="9"/>
      <c r="J51" s="34"/>
      <c r="K51" s="9"/>
      <c r="L51" s="34"/>
      <c r="M51" s="27"/>
    </row>
    <row r="52" spans="1:13">
      <c r="A52" s="9"/>
      <c r="B52" s="9"/>
      <c r="C52" s="29"/>
      <c r="D52" s="29"/>
      <c r="E52" s="29"/>
      <c r="F52" s="9"/>
      <c r="G52" s="9"/>
      <c r="H52" s="9"/>
      <c r="I52" s="9"/>
      <c r="J52" s="34"/>
      <c r="K52" s="9"/>
      <c r="L52" s="34"/>
      <c r="M52" s="27"/>
    </row>
    <row r="53" spans="1:13">
      <c r="A53" s="9"/>
      <c r="B53" s="9"/>
      <c r="C53" s="29"/>
      <c r="D53" s="29"/>
      <c r="E53" s="29"/>
      <c r="F53" s="9"/>
      <c r="G53" s="9"/>
      <c r="H53" s="9"/>
      <c r="I53" s="9"/>
      <c r="J53" s="34"/>
      <c r="K53" s="9"/>
      <c r="L53" s="34"/>
      <c r="M53" s="27"/>
    </row>
    <row r="54" spans="1:13">
      <c r="A54" s="9"/>
      <c r="B54" s="12" t="s">
        <v>1</v>
      </c>
      <c r="C54" s="12"/>
      <c r="D54" s="12"/>
      <c r="E54" s="12"/>
      <c r="F54" s="12"/>
      <c r="G54" s="9"/>
      <c r="H54" s="9"/>
      <c r="I54" s="9"/>
      <c r="J54" s="27"/>
      <c r="K54" s="9"/>
      <c r="L54" s="29"/>
      <c r="M54" s="27"/>
    </row>
    <row r="55" spans="1:13">
      <c r="A55" s="9"/>
      <c r="B55" s="9"/>
      <c r="C55" s="29"/>
      <c r="D55" s="29"/>
      <c r="E55" s="29"/>
      <c r="F55" s="9"/>
      <c r="G55" s="9"/>
      <c r="H55" s="9"/>
      <c r="I55" s="29"/>
      <c r="J55" s="27"/>
      <c r="K55" s="9"/>
      <c r="L55" s="29"/>
      <c r="M55" s="27"/>
    </row>
    <row r="56" spans="1:13">
      <c r="A56" s="9"/>
      <c r="B56" s="9"/>
      <c r="C56" s="29"/>
      <c r="D56" s="29"/>
      <c r="E56" s="29"/>
      <c r="F56" s="9"/>
      <c r="G56" s="9"/>
      <c r="H56" s="9"/>
      <c r="I56" s="29"/>
      <c r="J56" s="27"/>
      <c r="K56" s="9"/>
      <c r="L56" s="29"/>
      <c r="M56" s="27"/>
    </row>
    <row r="57" spans="1:13">
      <c r="A57" s="6" t="s">
        <v>90</v>
      </c>
      <c r="B57" s="12"/>
      <c r="C57" s="12"/>
      <c r="D57" s="21"/>
      <c r="E57" s="9"/>
      <c r="F57" s="9"/>
      <c r="G57" s="9"/>
      <c r="H57" s="9"/>
      <c r="I57" s="9"/>
      <c r="J57" s="25" t="s">
        <v>85</v>
      </c>
      <c r="K57" s="23"/>
      <c r="L57" s="25" t="s">
        <v>71</v>
      </c>
      <c r="M57" s="27"/>
    </row>
    <row r="58" spans="1:13">
      <c r="A58" s="9"/>
      <c r="B58" s="9"/>
      <c r="C58" s="12"/>
      <c r="D58" s="12"/>
      <c r="E58" s="12"/>
      <c r="F58" s="9"/>
      <c r="G58" s="9"/>
      <c r="H58" s="9"/>
      <c r="I58" s="9"/>
      <c r="J58" s="22" t="s">
        <v>7</v>
      </c>
      <c r="K58" s="33"/>
      <c r="L58" s="22" t="s">
        <v>7</v>
      </c>
      <c r="M58" s="27"/>
    </row>
    <row r="59" spans="1:13">
      <c r="A59" s="11" t="s">
        <v>35</v>
      </c>
      <c r="B59" s="9"/>
      <c r="C59" s="12"/>
      <c r="D59" s="12"/>
      <c r="E59" s="12"/>
      <c r="F59" s="9"/>
      <c r="G59" s="9"/>
      <c r="H59" s="9"/>
      <c r="I59" s="9"/>
      <c r="J59" s="21"/>
      <c r="K59" s="9"/>
      <c r="L59" s="21"/>
      <c r="M59" s="30"/>
    </row>
    <row r="60" spans="1:13">
      <c r="A60" s="11"/>
      <c r="B60" s="9"/>
      <c r="C60" s="12"/>
      <c r="D60" s="12"/>
      <c r="E60" s="12"/>
      <c r="F60" s="9"/>
      <c r="G60" s="9"/>
      <c r="H60" s="9"/>
      <c r="I60" s="9"/>
      <c r="J60" s="21"/>
      <c r="K60" s="9"/>
      <c r="L60" s="21"/>
      <c r="M60" s="30"/>
    </row>
    <row r="61" spans="1:13">
      <c r="A61" s="27" t="s">
        <v>36</v>
      </c>
      <c r="B61" s="27"/>
      <c r="C61" s="21"/>
      <c r="D61" s="21"/>
      <c r="E61" s="21"/>
      <c r="F61" s="27"/>
      <c r="G61" s="27"/>
      <c r="H61" s="27"/>
      <c r="I61" s="27"/>
      <c r="J61" s="27">
        <v>500</v>
      </c>
      <c r="K61" s="27"/>
      <c r="L61" s="27">
        <v>6350</v>
      </c>
      <c r="M61" s="30"/>
    </row>
    <row r="62" spans="1:13">
      <c r="A62" s="9" t="s">
        <v>87</v>
      </c>
      <c r="B62" s="9"/>
      <c r="C62" s="12"/>
      <c r="D62" s="12"/>
      <c r="E62" s="12"/>
      <c r="F62" s="9"/>
      <c r="G62" s="9"/>
      <c r="H62" s="9"/>
      <c r="I62" s="9"/>
      <c r="J62" s="27">
        <v>10</v>
      </c>
      <c r="K62" s="9"/>
      <c r="L62" s="27">
        <v>0</v>
      </c>
      <c r="M62" s="30"/>
    </row>
    <row r="63" spans="1:13">
      <c r="M63" s="30"/>
    </row>
    <row r="64" spans="1:13" ht="15.75" thickBot="1">
      <c r="A64" s="9"/>
      <c r="B64" s="9"/>
      <c r="C64" s="12"/>
      <c r="D64" s="12"/>
      <c r="E64" s="12"/>
      <c r="F64" s="9"/>
      <c r="G64" s="9"/>
      <c r="H64" s="9"/>
      <c r="I64" s="9"/>
      <c r="J64" s="43">
        <f>SUM(J61:J63)</f>
        <v>510</v>
      </c>
      <c r="K64" s="9"/>
      <c r="L64" s="43">
        <f>SUM(L61:L63)</f>
        <v>6350</v>
      </c>
      <c r="M64" s="30"/>
    </row>
    <row r="65" spans="1:13" ht="15.75" thickTop="1">
      <c r="A65" s="11" t="s">
        <v>38</v>
      </c>
      <c r="B65" s="9"/>
      <c r="C65" s="12"/>
      <c r="D65" s="12"/>
      <c r="E65" s="12"/>
      <c r="F65" s="9"/>
      <c r="G65" s="9"/>
      <c r="H65" s="9"/>
      <c r="I65" s="9"/>
      <c r="J65" s="27"/>
      <c r="K65" s="9"/>
      <c r="L65" s="27"/>
      <c r="M65" s="30"/>
    </row>
    <row r="66" spans="1:13">
      <c r="A66" s="9"/>
      <c r="B66" s="9"/>
      <c r="C66" s="12"/>
      <c r="D66" s="12"/>
      <c r="E66" s="12"/>
      <c r="F66" s="9"/>
      <c r="G66" s="9"/>
      <c r="H66" s="9"/>
      <c r="I66" s="9"/>
      <c r="J66" s="27"/>
      <c r="K66" s="9"/>
      <c r="L66" s="27"/>
      <c r="M66" s="30"/>
    </row>
    <row r="67" spans="1:13">
      <c r="A67" s="42" t="s">
        <v>39</v>
      </c>
      <c r="B67" s="9"/>
      <c r="C67" s="12"/>
      <c r="D67" s="12"/>
      <c r="E67" s="12"/>
      <c r="F67" s="9"/>
      <c r="G67" s="9"/>
      <c r="H67" s="9"/>
      <c r="I67" s="9"/>
      <c r="J67" s="54">
        <v>5530</v>
      </c>
      <c r="K67" s="9"/>
      <c r="L67" s="27">
        <v>20283</v>
      </c>
      <c r="M67" s="30"/>
    </row>
    <row r="68" spans="1:13">
      <c r="A68" s="2" t="s">
        <v>92</v>
      </c>
      <c r="B68" s="9"/>
      <c r="C68" s="12"/>
      <c r="D68" s="12"/>
      <c r="E68" s="12"/>
      <c r="F68" s="9"/>
      <c r="G68" s="9"/>
      <c r="H68" s="9"/>
      <c r="I68" s="9"/>
      <c r="J68" s="54">
        <v>13392</v>
      </c>
      <c r="K68" s="9"/>
      <c r="L68" s="27">
        <v>0</v>
      </c>
      <c r="M68" s="30"/>
    </row>
    <row r="69" spans="1:13">
      <c r="A69" s="42" t="s">
        <v>88</v>
      </c>
      <c r="B69" s="9"/>
      <c r="C69" s="12"/>
      <c r="D69" s="12"/>
      <c r="E69" s="12"/>
      <c r="F69" s="9"/>
      <c r="G69" s="9"/>
      <c r="H69" s="9"/>
      <c r="I69" s="9"/>
      <c r="J69" s="54">
        <v>893</v>
      </c>
      <c r="K69" s="9"/>
      <c r="L69" s="27">
        <v>0</v>
      </c>
      <c r="M69" s="30"/>
    </row>
    <row r="70" spans="1:13">
      <c r="A70" s="9" t="s">
        <v>40</v>
      </c>
      <c r="B70" s="9"/>
      <c r="C70" s="12"/>
      <c r="D70" s="12"/>
      <c r="E70" s="12"/>
      <c r="F70" s="9"/>
      <c r="G70" s="9"/>
      <c r="H70" s="9"/>
      <c r="I70" s="9"/>
      <c r="J70">
        <v>73</v>
      </c>
      <c r="K70" s="9"/>
      <c r="L70" s="27">
        <v>73</v>
      </c>
      <c r="M70" s="30"/>
    </row>
    <row r="71" spans="1:13">
      <c r="A71" s="9" t="s">
        <v>16</v>
      </c>
      <c r="B71" s="9"/>
      <c r="C71" s="12"/>
      <c r="D71" s="12"/>
      <c r="E71" s="12"/>
      <c r="F71" s="9"/>
      <c r="G71" s="9"/>
      <c r="H71" s="9"/>
      <c r="I71" s="9"/>
      <c r="J71">
        <v>64</v>
      </c>
      <c r="K71" s="9"/>
      <c r="L71" s="27">
        <v>108</v>
      </c>
      <c r="M71" s="27"/>
    </row>
    <row r="72" spans="1:13">
      <c r="A72" s="9" t="s">
        <v>72</v>
      </c>
      <c r="B72" s="9"/>
      <c r="C72" s="12"/>
      <c r="D72" s="12"/>
      <c r="E72" s="12"/>
      <c r="F72" s="9"/>
      <c r="G72" s="9"/>
      <c r="H72" s="9"/>
      <c r="I72" s="9"/>
      <c r="J72">
        <v>169</v>
      </c>
      <c r="K72" s="9"/>
      <c r="L72" s="27">
        <v>262</v>
      </c>
      <c r="M72" s="27"/>
    </row>
    <row r="73" spans="1:13">
      <c r="A73" s="42" t="s">
        <v>41</v>
      </c>
      <c r="B73" s="9"/>
      <c r="C73" s="12"/>
      <c r="D73" s="12"/>
      <c r="E73" s="12"/>
      <c r="F73" s="9"/>
      <c r="G73" s="9"/>
      <c r="H73" s="9"/>
      <c r="I73" s="9"/>
      <c r="J73">
        <v>45</v>
      </c>
      <c r="K73" s="9"/>
      <c r="L73" s="27">
        <v>52</v>
      </c>
      <c r="M73" s="27"/>
    </row>
    <row r="74" spans="1:13">
      <c r="A74" s="9"/>
      <c r="B74" s="9"/>
      <c r="C74" s="12"/>
      <c r="D74" s="12"/>
      <c r="E74" s="12"/>
      <c r="F74" s="9"/>
      <c r="G74" s="9"/>
      <c r="H74" s="9"/>
      <c r="I74" s="9"/>
      <c r="K74" s="9"/>
      <c r="L74" s="27"/>
      <c r="M74" s="27"/>
    </row>
    <row r="75" spans="1:13">
      <c r="A75" s="9"/>
      <c r="B75" s="9"/>
      <c r="C75" s="12"/>
      <c r="D75" s="12"/>
      <c r="E75" s="12"/>
      <c r="F75" s="9"/>
      <c r="G75" s="9"/>
      <c r="H75" s="9"/>
      <c r="I75" s="9"/>
      <c r="J75" s="32">
        <f>SUM(J67:J74)</f>
        <v>20166</v>
      </c>
      <c r="K75" s="9"/>
      <c r="L75" s="32">
        <f>SUM(L67:L74)</f>
        <v>20778</v>
      </c>
      <c r="M75" s="27"/>
    </row>
    <row r="76" spans="1:13">
      <c r="A76" s="9"/>
      <c r="B76" s="9"/>
      <c r="C76" s="12"/>
      <c r="D76" s="12"/>
      <c r="E76" s="12"/>
      <c r="F76" s="9"/>
      <c r="G76" s="9"/>
      <c r="H76" s="9"/>
      <c r="I76" s="9"/>
      <c r="J76" s="27"/>
      <c r="K76" s="9"/>
      <c r="L76" s="27"/>
      <c r="M76" s="27"/>
    </row>
    <row r="77" spans="1:13">
      <c r="A77" s="9"/>
      <c r="B77" s="9"/>
      <c r="C77" s="12"/>
      <c r="D77" s="12"/>
      <c r="E77" s="12"/>
      <c r="F77" s="9"/>
      <c r="G77" s="9"/>
      <c r="H77" s="9"/>
      <c r="I77" s="9"/>
      <c r="J77" s="27">
        <f>J61-J75</f>
        <v>-19666</v>
      </c>
      <c r="K77" s="9"/>
      <c r="L77" s="27">
        <f>L61-L75</f>
        <v>-14428</v>
      </c>
      <c r="M77" s="27"/>
    </row>
    <row r="78" spans="1:13">
      <c r="A78" s="11" t="s">
        <v>42</v>
      </c>
      <c r="B78" s="9"/>
      <c r="C78" s="12"/>
      <c r="D78" s="12"/>
      <c r="E78" s="12"/>
      <c r="F78" s="9"/>
      <c r="G78" s="9"/>
      <c r="H78" s="9"/>
      <c r="I78" s="9"/>
      <c r="J78" s="28">
        <v>22</v>
      </c>
      <c r="K78" s="9"/>
      <c r="L78" s="28">
        <v>170</v>
      </c>
      <c r="M78" s="27"/>
    </row>
    <row r="79" spans="1:13">
      <c r="A79" s="9"/>
      <c r="B79" s="9"/>
      <c r="C79" s="12"/>
      <c r="D79" s="12"/>
      <c r="E79" s="12"/>
      <c r="F79" s="9"/>
      <c r="G79" s="9"/>
      <c r="H79" s="9"/>
      <c r="I79" s="9"/>
      <c r="J79" s="27"/>
      <c r="K79" s="9"/>
      <c r="L79" s="27"/>
      <c r="M79" s="27"/>
    </row>
    <row r="80" spans="1:13" ht="15.75" thickBot="1">
      <c r="A80" s="12" t="s">
        <v>43</v>
      </c>
      <c r="B80" s="12"/>
      <c r="C80" s="12"/>
      <c r="D80" s="12"/>
      <c r="E80" s="12"/>
      <c r="F80" s="9"/>
      <c r="G80" s="9"/>
      <c r="H80" s="9"/>
      <c r="I80" s="9"/>
      <c r="J80" s="20">
        <f>J64-J75+J78</f>
        <v>-19634</v>
      </c>
      <c r="K80" s="12"/>
      <c r="L80" s="20">
        <f>L77+L78</f>
        <v>-14258</v>
      </c>
      <c r="M80" s="27"/>
    </row>
    <row r="81" spans="1:13" ht="15.75" thickTop="1">
      <c r="A81" s="12"/>
      <c r="B81" s="12"/>
      <c r="C81" s="12"/>
      <c r="D81" s="12"/>
      <c r="E81" s="12"/>
      <c r="F81" s="9"/>
      <c r="G81" s="9"/>
      <c r="H81" s="9"/>
      <c r="I81" s="9"/>
      <c r="J81" s="21"/>
      <c r="K81" s="12"/>
      <c r="L81" s="21"/>
      <c r="M81" s="27"/>
    </row>
    <row r="82" spans="1:13">
      <c r="A82" s="12"/>
      <c r="B82" s="12"/>
      <c r="C82" s="12"/>
      <c r="D82" s="12"/>
      <c r="E82" s="12"/>
      <c r="F82" s="9"/>
      <c r="G82" s="9"/>
      <c r="H82" s="9"/>
      <c r="I82" s="9"/>
      <c r="J82" s="21"/>
      <c r="K82" s="12"/>
      <c r="L82" s="21"/>
      <c r="M82" s="27"/>
    </row>
    <row r="83" spans="1:13">
      <c r="A83" s="6" t="s">
        <v>81</v>
      </c>
      <c r="B83" s="12"/>
      <c r="C83" s="12"/>
      <c r="D83" s="12"/>
      <c r="E83" s="12"/>
      <c r="F83" s="9"/>
      <c r="G83" s="9"/>
      <c r="H83" s="9"/>
      <c r="I83" s="9"/>
      <c r="J83" s="21"/>
      <c r="K83" s="12"/>
      <c r="L83" s="21"/>
      <c r="M83" s="27"/>
    </row>
    <row r="84" spans="1:13">
      <c r="A84" s="9"/>
      <c r="B84" s="9"/>
      <c r="C84" s="12"/>
      <c r="D84" s="12"/>
      <c r="E84" s="12"/>
      <c r="F84" s="9"/>
      <c r="G84" s="9"/>
      <c r="H84" s="9"/>
      <c r="I84" s="9"/>
      <c r="J84" s="27"/>
      <c r="K84" s="9"/>
      <c r="L84" s="27"/>
      <c r="M84" s="27"/>
    </row>
    <row r="85" spans="1:13">
      <c r="A85" s="6" t="s">
        <v>44</v>
      </c>
      <c r="B85" s="6"/>
      <c r="C85" s="12"/>
      <c r="D85" s="12"/>
      <c r="E85" s="12"/>
      <c r="F85" s="9"/>
      <c r="G85" s="9"/>
      <c r="H85" s="9"/>
      <c r="I85" s="9"/>
      <c r="J85" s="27"/>
      <c r="K85" s="9"/>
      <c r="L85" s="27"/>
      <c r="M85" s="27"/>
    </row>
    <row r="86" spans="1:13">
      <c r="A86" s="6"/>
      <c r="B86" s="6"/>
      <c r="C86" s="12"/>
      <c r="D86" s="12"/>
      <c r="E86" s="12"/>
      <c r="F86" s="9"/>
      <c r="G86" s="9"/>
      <c r="H86" s="9"/>
      <c r="I86" s="9"/>
      <c r="J86" s="27"/>
      <c r="K86" s="9"/>
      <c r="L86" s="27"/>
      <c r="M86" s="27"/>
    </row>
    <row r="87" spans="1:13">
      <c r="A87" s="6" t="s">
        <v>89</v>
      </c>
      <c r="B87" s="6"/>
      <c r="C87" s="12"/>
      <c r="D87" s="12"/>
      <c r="E87" s="12"/>
      <c r="F87" s="9"/>
      <c r="G87" s="9"/>
      <c r="H87" s="9"/>
      <c r="I87" s="9"/>
      <c r="J87" s="27">
        <v>500</v>
      </c>
      <c r="K87" s="9"/>
      <c r="L87" s="27">
        <v>0</v>
      </c>
      <c r="M87" s="27"/>
    </row>
    <row r="88" spans="1:13">
      <c r="A88" s="2" t="s">
        <v>73</v>
      </c>
      <c r="B88" s="6"/>
      <c r="C88" s="12"/>
      <c r="D88" s="12"/>
      <c r="E88" s="12"/>
      <c r="F88" s="9"/>
      <c r="G88" s="9"/>
      <c r="H88" s="9"/>
      <c r="I88" s="9"/>
      <c r="J88">
        <v>0</v>
      </c>
      <c r="K88" s="9"/>
      <c r="L88" s="27">
        <v>100</v>
      </c>
      <c r="M88" s="27"/>
    </row>
    <row r="89" spans="1:13">
      <c r="A89" s="2" t="s">
        <v>74</v>
      </c>
      <c r="B89" s="6"/>
      <c r="C89" s="12"/>
      <c r="D89" s="12"/>
      <c r="E89" s="12"/>
      <c r="F89" s="9"/>
      <c r="G89" s="9"/>
      <c r="H89" s="9"/>
      <c r="I89" s="9"/>
      <c r="J89">
        <v>0</v>
      </c>
      <c r="K89" s="9"/>
      <c r="L89" s="27">
        <v>1250</v>
      </c>
      <c r="M89" s="27"/>
    </row>
    <row r="90" spans="1:13">
      <c r="A90" s="2" t="s">
        <v>75</v>
      </c>
      <c r="B90" s="9"/>
      <c r="C90" s="12"/>
      <c r="D90" s="12"/>
      <c r="E90" s="12"/>
      <c r="F90" s="9"/>
      <c r="G90" s="9"/>
      <c r="H90" s="9"/>
      <c r="I90" s="9"/>
      <c r="J90" s="56">
        <v>0</v>
      </c>
      <c r="K90" s="9"/>
      <c r="L90" s="27">
        <v>5000</v>
      </c>
      <c r="M90" s="27"/>
    </row>
    <row r="91" spans="1:13">
      <c r="A91" s="42"/>
      <c r="B91" s="9"/>
      <c r="C91" s="12"/>
      <c r="D91" s="12"/>
      <c r="E91" s="12"/>
      <c r="F91" s="9"/>
      <c r="G91" s="9"/>
      <c r="H91" s="10"/>
      <c r="I91" s="9"/>
      <c r="K91" s="9"/>
      <c r="L91" s="9"/>
      <c r="M91" s="27"/>
    </row>
    <row r="92" spans="1:13" ht="15.75" thickBot="1">
      <c r="A92" s="42"/>
      <c r="B92" s="9"/>
      <c r="C92" s="12"/>
      <c r="D92" s="12"/>
      <c r="E92" s="12"/>
      <c r="F92" s="9"/>
      <c r="G92" s="9"/>
      <c r="H92" s="10"/>
      <c r="I92" s="9"/>
      <c r="J92" s="43">
        <f>SUM(J87:J91)</f>
        <v>500</v>
      </c>
      <c r="K92" s="9"/>
      <c r="L92" s="43">
        <f>SUM(L88:L91)</f>
        <v>6350</v>
      </c>
      <c r="M92" s="27"/>
    </row>
    <row r="93" spans="1:13" ht="15.75" thickTop="1">
      <c r="A93" s="42"/>
      <c r="B93" s="9"/>
      <c r="C93" s="12"/>
      <c r="D93" s="12"/>
      <c r="E93" s="12"/>
      <c r="F93" s="9"/>
      <c r="G93" s="9"/>
      <c r="H93" s="9"/>
      <c r="I93" s="9"/>
      <c r="J93" s="27"/>
      <c r="K93" s="9"/>
      <c r="L93" s="27"/>
      <c r="M93" s="27"/>
    </row>
    <row r="94" spans="1:13">
      <c r="A94" s="6" t="s">
        <v>78</v>
      </c>
      <c r="B94" s="6"/>
      <c r="C94" s="6"/>
      <c r="D94" s="12"/>
      <c r="E94" s="12"/>
      <c r="F94" s="9"/>
      <c r="G94" s="9"/>
      <c r="H94" s="9"/>
      <c r="I94" s="9"/>
      <c r="J94" s="27"/>
      <c r="K94" s="9"/>
      <c r="L94" s="27"/>
      <c r="M94" s="27"/>
    </row>
    <row r="95" spans="1:13">
      <c r="J95" s="27"/>
      <c r="K95" s="9"/>
      <c r="L95" s="27"/>
      <c r="M95" s="27"/>
    </row>
    <row r="96" spans="1:13">
      <c r="J96" s="27"/>
      <c r="K96" s="9"/>
      <c r="L96" s="27"/>
      <c r="M96" s="27"/>
    </row>
    <row r="97" spans="1:13">
      <c r="J97" s="27"/>
      <c r="K97" s="9"/>
      <c r="L97" s="27"/>
      <c r="M97" s="27"/>
    </row>
    <row r="98" spans="1:13">
      <c r="J98" s="9"/>
      <c r="K98" s="9"/>
      <c r="L98" s="9"/>
      <c r="M98" s="9"/>
    </row>
    <row r="99" spans="1:13">
      <c r="J99" s="9"/>
      <c r="K99" s="9"/>
      <c r="L99" s="9"/>
      <c r="M99" s="9"/>
    </row>
    <row r="100" spans="1:13">
      <c r="J100" s="10"/>
      <c r="K100" s="9"/>
      <c r="L100" s="9"/>
      <c r="M100" s="9"/>
    </row>
    <row r="101" spans="1:13">
      <c r="J101" s="10"/>
      <c r="K101" s="9"/>
      <c r="L101" s="9"/>
      <c r="M101" s="9"/>
    </row>
    <row r="102" spans="1:13">
      <c r="J102" s="9"/>
      <c r="K102" s="9"/>
      <c r="L102" s="9"/>
      <c r="M102" s="9"/>
    </row>
    <row r="103" spans="1:13">
      <c r="J103" s="9"/>
      <c r="K103" s="9"/>
      <c r="L103" s="9"/>
      <c r="M103" s="9"/>
    </row>
    <row r="104" spans="1:13">
      <c r="J104" s="27"/>
      <c r="K104" s="9"/>
      <c r="L104" s="9"/>
      <c r="M104" s="9"/>
    </row>
    <row r="105" spans="1:13">
      <c r="J105" s="27"/>
      <c r="K105" s="10"/>
      <c r="L105" s="10"/>
      <c r="M105" s="10"/>
    </row>
    <row r="106" spans="1:13">
      <c r="J106" s="41"/>
      <c r="K106" s="10"/>
      <c r="L106" s="10"/>
      <c r="M106" s="10"/>
    </row>
    <row r="107" spans="1:13">
      <c r="J107" s="41"/>
      <c r="K107" s="10"/>
      <c r="L107" s="10"/>
      <c r="M107" s="10"/>
    </row>
    <row r="108" spans="1:13">
      <c r="J108" s="41"/>
      <c r="K108" s="10"/>
      <c r="L108" s="10"/>
      <c r="M108" s="10"/>
    </row>
    <row r="109" spans="1:13">
      <c r="J109" s="41"/>
      <c r="K109" s="10"/>
      <c r="L109" s="10"/>
      <c r="M109" s="10"/>
    </row>
    <row r="110" spans="1:13">
      <c r="J110" s="41"/>
      <c r="K110" s="10"/>
      <c r="L110" s="10"/>
      <c r="M110" s="10"/>
    </row>
    <row r="111" spans="1:13">
      <c r="A111" s="42"/>
      <c r="B111" s="9"/>
      <c r="C111" s="12"/>
      <c r="D111" s="53"/>
      <c r="E111" s="12"/>
      <c r="F111" s="9"/>
      <c r="G111" s="9"/>
      <c r="H111" s="9"/>
      <c r="I111" s="9"/>
      <c r="J111" s="41"/>
      <c r="K111" s="10"/>
      <c r="L111" s="10"/>
      <c r="M111" s="10"/>
    </row>
    <row r="112" spans="1:13">
      <c r="A112" s="9"/>
      <c r="B112" s="12"/>
      <c r="C112" s="12"/>
      <c r="D112" s="12"/>
      <c r="E112" s="12"/>
      <c r="F112" s="12"/>
      <c r="G112" s="9"/>
      <c r="H112" s="9"/>
      <c r="I112" s="9"/>
      <c r="J112" s="41"/>
      <c r="K112" s="10"/>
      <c r="L112" s="10"/>
      <c r="M112" s="10"/>
    </row>
    <row r="113" spans="1:13">
      <c r="A113" s="9"/>
      <c r="B113" s="9"/>
      <c r="C113" s="12"/>
      <c r="D113" s="53"/>
      <c r="E113" s="12"/>
      <c r="F113" s="9"/>
      <c r="G113" s="9"/>
      <c r="H113" s="9"/>
      <c r="I113" s="9"/>
      <c r="J113" s="41"/>
      <c r="K113" s="10"/>
      <c r="L113" s="10"/>
      <c r="M113" s="10"/>
    </row>
    <row r="114" spans="1:13">
      <c r="A114" s="12"/>
      <c r="B114" s="12"/>
      <c r="C114" s="12"/>
      <c r="D114" s="12"/>
      <c r="E114" s="12"/>
      <c r="F114" s="9"/>
      <c r="G114" s="9"/>
      <c r="H114" s="9"/>
      <c r="I114" s="9"/>
      <c r="J114" s="27"/>
      <c r="K114" s="10"/>
      <c r="L114" s="10"/>
      <c r="M114" s="10"/>
    </row>
    <row r="115" spans="1:13">
      <c r="A115" s="9"/>
      <c r="B115" s="9"/>
      <c r="C115" s="9"/>
      <c r="D115" s="9"/>
      <c r="E115" s="9"/>
      <c r="F115" s="9"/>
      <c r="G115" s="9"/>
      <c r="H115" s="9"/>
      <c r="I115" s="9"/>
      <c r="J115" s="41"/>
      <c r="K115" s="10"/>
      <c r="L115" s="10"/>
      <c r="M115" s="10"/>
    </row>
    <row r="116" spans="1:13">
      <c r="A116" s="26"/>
      <c r="B116" s="10"/>
      <c r="C116" s="10"/>
      <c r="D116" s="10"/>
      <c r="E116" s="10"/>
      <c r="F116" s="10"/>
      <c r="G116" s="10"/>
      <c r="H116" s="10"/>
      <c r="I116" s="10"/>
      <c r="J116" s="41"/>
      <c r="K116" s="10"/>
      <c r="L116" s="10"/>
      <c r="M116" s="10"/>
    </row>
    <row r="117" spans="1:13">
      <c r="A117" s="10"/>
      <c r="B117" s="10"/>
      <c r="C117" s="10"/>
      <c r="D117" s="10"/>
      <c r="E117" s="10"/>
      <c r="F117" s="10"/>
      <c r="G117" s="10"/>
      <c r="H117" s="10"/>
      <c r="I117" s="10"/>
      <c r="J117" s="21"/>
      <c r="K117" s="10"/>
      <c r="L117" s="10"/>
      <c r="M117" s="10"/>
    </row>
    <row r="118" spans="1:13">
      <c r="A118" s="9"/>
      <c r="B118" s="9"/>
      <c r="C118" s="9"/>
      <c r="D118" s="9"/>
      <c r="E118" s="9"/>
      <c r="F118" s="9"/>
      <c r="G118" s="9"/>
      <c r="H118" s="9"/>
      <c r="I118" s="9"/>
      <c r="J118" s="41"/>
      <c r="K118" s="10"/>
      <c r="L118" s="10"/>
      <c r="M118" s="10"/>
    </row>
    <row r="119" spans="1:13">
      <c r="A119" s="9"/>
      <c r="B119" s="9"/>
      <c r="C119" s="9"/>
      <c r="D119" s="9"/>
      <c r="E119" s="9"/>
      <c r="F119" s="9"/>
      <c r="G119" s="9"/>
      <c r="H119" s="9"/>
      <c r="I119" s="9"/>
      <c r="J119" s="10"/>
      <c r="K119" s="10"/>
      <c r="L119" s="10"/>
      <c r="M119" s="10"/>
    </row>
    <row r="120" spans="1:13">
      <c r="A120" s="9"/>
      <c r="B120" s="9"/>
      <c r="C120" s="9"/>
      <c r="D120" s="9"/>
      <c r="E120" s="9"/>
      <c r="F120" s="9"/>
      <c r="G120" s="9"/>
      <c r="H120" s="9"/>
      <c r="I120" s="9"/>
      <c r="J120" s="10"/>
      <c r="K120" s="10"/>
      <c r="L120" s="10"/>
      <c r="M120" s="10"/>
    </row>
    <row r="121" spans="1:13">
      <c r="A121" s="9"/>
      <c r="B121" s="9"/>
      <c r="C121" s="9"/>
      <c r="D121" s="9"/>
      <c r="E121" s="9"/>
      <c r="F121" s="9"/>
      <c r="G121" s="10"/>
      <c r="H121" s="10"/>
      <c r="I121" s="10"/>
      <c r="J121" s="10"/>
      <c r="K121" s="10"/>
      <c r="L121" s="10"/>
      <c r="M121" s="10"/>
    </row>
    <row r="122" spans="1:1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>
      <c r="A127" s="9"/>
      <c r="B127" s="9"/>
      <c r="C127" s="29"/>
      <c r="D127" s="29"/>
      <c r="E127" s="29"/>
      <c r="F127" s="9"/>
      <c r="G127" s="10"/>
      <c r="H127" s="10"/>
      <c r="I127" s="10"/>
      <c r="J127" s="10"/>
      <c r="K127" s="10"/>
      <c r="L127" s="10"/>
      <c r="M127" s="10"/>
    </row>
    <row r="128" spans="1:13">
      <c r="A128" s="9"/>
      <c r="B128" s="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>
      <c r="A129" s="9"/>
      <c r="B129" s="9"/>
      <c r="C129" s="29"/>
      <c r="D129" s="29"/>
      <c r="E129" s="29"/>
      <c r="F129" s="9"/>
      <c r="G129" s="10"/>
      <c r="H129" s="10"/>
      <c r="I129" s="10"/>
      <c r="J129" s="10"/>
      <c r="K129" s="10"/>
      <c r="L129" s="10"/>
      <c r="M129" s="10"/>
    </row>
    <row r="130" spans="1:1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</sheetData>
  <pageMargins left="0.82677165354330717" right="0.23622047244094491" top="0.35433070866141736" bottom="0.35433070866141736" header="0.31496062992125984" footer="0.31496062992125984"/>
  <pageSetup paperSize="9" orientation="portrait" horizontalDpi="4294967293" verticalDpi="0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140"/>
  <sheetViews>
    <sheetView workbookViewId="0">
      <selection sqref="A1:XFD1048576"/>
    </sheetView>
  </sheetViews>
  <sheetFormatPr defaultRowHeight="15"/>
  <cols>
    <col min="3" max="3" width="5.7109375" customWidth="1"/>
    <col min="4" max="4" width="9.42578125" bestFit="1" customWidth="1"/>
    <col min="5" max="5" width="3.140625" customWidth="1"/>
    <col min="6" max="6" width="9.28515625" bestFit="1" customWidth="1"/>
    <col min="7" max="7" width="2.140625" customWidth="1"/>
    <col min="10" max="10" width="8" customWidth="1"/>
    <col min="11" max="11" width="1.85546875" customWidth="1"/>
    <col min="12" max="12" width="9" customWidth="1"/>
  </cols>
  <sheetData>
    <row r="1" spans="1:13" ht="13.5" customHeight="1">
      <c r="A1" s="9"/>
      <c r="B1" s="9"/>
      <c r="C1" s="9"/>
      <c r="D1" s="44"/>
      <c r="E1" s="45"/>
      <c r="F1" s="44"/>
      <c r="G1" s="44"/>
      <c r="H1" s="45"/>
      <c r="I1" s="45"/>
      <c r="J1" s="9"/>
      <c r="K1" s="34"/>
      <c r="L1" s="9"/>
      <c r="M1" s="9"/>
    </row>
    <row r="2" spans="1:13" ht="15.75">
      <c r="A2" s="9"/>
      <c r="B2" s="9"/>
      <c r="C2" s="46" t="s">
        <v>0</v>
      </c>
      <c r="D2" s="47"/>
      <c r="E2" s="47"/>
      <c r="F2" s="47"/>
      <c r="G2" s="47"/>
      <c r="H2" s="46"/>
      <c r="I2" s="11"/>
      <c r="J2" s="9"/>
      <c r="K2" s="9"/>
      <c r="L2" s="9"/>
      <c r="M2" s="9"/>
    </row>
    <row r="3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>
      <c r="A4" s="9"/>
      <c r="B4" s="12" t="s">
        <v>66</v>
      </c>
      <c r="C4" s="12"/>
      <c r="D4" s="12"/>
      <c r="E4" s="12"/>
      <c r="F4" s="12"/>
      <c r="G4" s="9"/>
      <c r="H4" s="9"/>
      <c r="I4" s="9"/>
      <c r="J4" s="9"/>
      <c r="K4" s="9"/>
      <c r="L4" s="9"/>
      <c r="M4" s="9"/>
    </row>
    <row r="5" spans="1:13">
      <c r="A5" s="9"/>
      <c r="B5" s="9"/>
      <c r="C5" s="9"/>
      <c r="D5" s="12"/>
      <c r="E5" s="12"/>
      <c r="F5" s="12"/>
      <c r="G5" s="12"/>
      <c r="H5" s="12"/>
      <c r="I5" s="9"/>
      <c r="J5" s="9"/>
      <c r="K5" s="9"/>
      <c r="L5" s="9"/>
      <c r="M5" s="9"/>
    </row>
    <row r="6" spans="1:13">
      <c r="A6" s="9"/>
      <c r="B6" s="9"/>
      <c r="C6" s="9"/>
      <c r="D6" s="12" t="s">
        <v>2</v>
      </c>
      <c r="E6" s="12"/>
      <c r="F6" s="12"/>
      <c r="G6" s="12"/>
      <c r="H6" s="12"/>
      <c r="I6" s="9"/>
      <c r="J6" s="9"/>
      <c r="K6" s="9"/>
      <c r="L6" s="9"/>
      <c r="M6" s="9"/>
    </row>
    <row r="7" spans="1:13">
      <c r="A7" s="9"/>
      <c r="B7" s="9"/>
      <c r="C7" s="9"/>
      <c r="D7" s="9"/>
      <c r="E7" s="9"/>
      <c r="F7" s="9"/>
      <c r="G7" s="9"/>
      <c r="H7" s="9"/>
      <c r="I7" s="12"/>
      <c r="J7" s="9"/>
      <c r="K7" s="9"/>
      <c r="L7" s="9"/>
      <c r="M7" s="27"/>
    </row>
    <row r="8" spans="1:13">
      <c r="A8" s="9"/>
      <c r="B8" s="9"/>
      <c r="C8" s="9"/>
      <c r="D8" s="9"/>
      <c r="E8" s="9"/>
      <c r="F8" s="9"/>
      <c r="G8" s="9"/>
      <c r="H8" s="9"/>
      <c r="I8" s="9"/>
      <c r="J8" s="13"/>
      <c r="K8" s="13"/>
      <c r="L8" s="13"/>
      <c r="M8" s="27"/>
    </row>
    <row r="9" spans="1:13">
      <c r="A9" s="13" t="s">
        <v>3</v>
      </c>
      <c r="B9" s="13"/>
      <c r="C9" s="13"/>
      <c r="D9" s="14" t="s">
        <v>4</v>
      </c>
      <c r="E9" s="15"/>
      <c r="F9" s="14" t="s">
        <v>5</v>
      </c>
      <c r="G9" s="13"/>
      <c r="H9" s="13" t="s">
        <v>6</v>
      </c>
      <c r="I9" s="13"/>
      <c r="J9" s="14" t="s">
        <v>4</v>
      </c>
      <c r="K9" s="15"/>
      <c r="L9" s="14" t="s">
        <v>5</v>
      </c>
      <c r="M9" s="27"/>
    </row>
    <row r="10" spans="1:13">
      <c r="A10" s="13"/>
      <c r="B10" s="13"/>
      <c r="C10" s="13"/>
      <c r="D10" s="16" t="s">
        <v>7</v>
      </c>
      <c r="E10" s="17"/>
      <c r="F10" s="16" t="s">
        <v>7</v>
      </c>
      <c r="G10" s="16"/>
      <c r="H10" s="16"/>
      <c r="I10" s="16"/>
      <c r="J10" s="16" t="s">
        <v>7</v>
      </c>
      <c r="K10" s="16"/>
      <c r="L10" s="16" t="s">
        <v>7</v>
      </c>
      <c r="M10" s="27"/>
    </row>
    <row r="11" spans="1:13">
      <c r="A11" s="11" t="s">
        <v>8</v>
      </c>
      <c r="B11" s="11"/>
      <c r="C11" s="9"/>
      <c r="D11" s="9"/>
      <c r="E11" s="27"/>
      <c r="F11" s="9"/>
      <c r="G11" s="9"/>
      <c r="H11" s="11" t="s">
        <v>9</v>
      </c>
      <c r="I11" s="9"/>
      <c r="J11" s="9"/>
      <c r="K11" s="9"/>
      <c r="L11" s="9"/>
      <c r="M11" s="27"/>
    </row>
    <row r="12" spans="1:13">
      <c r="A12" s="42" t="s">
        <v>10</v>
      </c>
      <c r="B12" s="9"/>
      <c r="C12" s="9"/>
      <c r="D12" s="49" t="s">
        <v>11</v>
      </c>
      <c r="E12" s="27"/>
      <c r="F12" s="52" t="s">
        <v>11</v>
      </c>
      <c r="G12" s="27"/>
      <c r="H12" s="9" t="s">
        <v>12</v>
      </c>
      <c r="I12" s="9"/>
      <c r="J12" s="28">
        <v>40634</v>
      </c>
      <c r="K12" s="9"/>
      <c r="L12" s="28">
        <v>21737</v>
      </c>
      <c r="M12" s="27"/>
    </row>
    <row r="13" spans="1:13">
      <c r="A13" s="9"/>
      <c r="B13" s="9"/>
      <c r="C13" s="29"/>
      <c r="D13" s="29"/>
      <c r="E13" s="30"/>
      <c r="F13" s="29"/>
      <c r="G13" s="9"/>
      <c r="H13" s="9"/>
      <c r="I13" s="9"/>
      <c r="J13" s="9"/>
      <c r="K13" s="9"/>
      <c r="L13" s="9"/>
      <c r="M13" s="27"/>
    </row>
    <row r="14" spans="1:13">
      <c r="A14" s="11" t="s">
        <v>13</v>
      </c>
      <c r="B14" s="11"/>
      <c r="C14" s="29"/>
      <c r="D14" s="29"/>
      <c r="E14" s="30"/>
      <c r="F14" s="29"/>
      <c r="G14" s="9"/>
      <c r="H14" s="18" t="s">
        <v>14</v>
      </c>
      <c r="I14" s="29"/>
      <c r="J14" s="9"/>
      <c r="K14" s="9"/>
      <c r="L14" s="9"/>
      <c r="M14" s="27"/>
    </row>
    <row r="15" spans="1:13">
      <c r="A15" s="9" t="s">
        <v>15</v>
      </c>
      <c r="B15" s="9"/>
      <c r="C15" s="9"/>
      <c r="D15" s="28">
        <v>258</v>
      </c>
      <c r="E15" s="30"/>
      <c r="F15" s="28">
        <v>152</v>
      </c>
      <c r="G15" s="29"/>
      <c r="H15" s="29" t="s">
        <v>16</v>
      </c>
      <c r="I15" s="29"/>
      <c r="J15" s="28">
        <v>27</v>
      </c>
      <c r="K15" s="29"/>
      <c r="L15" s="31">
        <v>24</v>
      </c>
      <c r="M15" s="27"/>
    </row>
    <row r="16" spans="1:13">
      <c r="A16" s="9"/>
      <c r="B16" s="9"/>
      <c r="C16" s="29"/>
      <c r="D16" s="9"/>
      <c r="E16" s="9"/>
      <c r="F16" s="9"/>
      <c r="G16" s="30"/>
      <c r="H16" s="29"/>
      <c r="I16" s="29"/>
      <c r="J16" s="9"/>
      <c r="K16" s="9"/>
      <c r="L16" s="9"/>
      <c r="M16" s="27"/>
    </row>
    <row r="17" spans="1:13">
      <c r="A17" s="11" t="s">
        <v>17</v>
      </c>
      <c r="B17" s="11"/>
      <c r="C17" s="29"/>
      <c r="D17" s="29"/>
      <c r="E17" s="30"/>
      <c r="F17" s="29"/>
      <c r="G17" s="9"/>
      <c r="H17" s="29"/>
      <c r="I17" s="29"/>
      <c r="J17" s="9"/>
      <c r="K17" s="9"/>
      <c r="L17" s="9"/>
      <c r="M17" s="27"/>
    </row>
    <row r="18" spans="1:13">
      <c r="A18" s="9" t="s">
        <v>18</v>
      </c>
      <c r="B18" s="9"/>
      <c r="C18" s="29"/>
      <c r="D18" s="9">
        <v>215</v>
      </c>
      <c r="E18" s="27"/>
      <c r="F18" s="9">
        <v>6999</v>
      </c>
      <c r="G18" s="29"/>
      <c r="H18" s="29"/>
      <c r="I18" s="9"/>
      <c r="J18" s="9"/>
      <c r="K18" s="9"/>
      <c r="L18" s="9"/>
      <c r="M18" s="27"/>
    </row>
    <row r="19" spans="1:13">
      <c r="A19" s="9" t="s">
        <v>19</v>
      </c>
      <c r="B19" s="9"/>
      <c r="C19" s="29"/>
      <c r="D19" s="29">
        <v>40188</v>
      </c>
      <c r="E19" s="30"/>
      <c r="F19" s="29">
        <v>14610</v>
      </c>
      <c r="G19" s="9"/>
      <c r="H19" s="29"/>
      <c r="I19" s="9"/>
      <c r="J19" s="9"/>
      <c r="K19" s="9"/>
      <c r="L19" s="9"/>
      <c r="M19" s="27"/>
    </row>
    <row r="20" spans="1:13">
      <c r="A20" s="9"/>
      <c r="B20" s="9"/>
      <c r="C20" s="29"/>
      <c r="D20" s="29"/>
      <c r="E20" s="30"/>
      <c r="F20" s="29"/>
      <c r="G20" s="9"/>
      <c r="H20" s="29"/>
      <c r="I20" s="29"/>
      <c r="J20" s="27"/>
      <c r="K20" s="27"/>
      <c r="L20" s="27"/>
      <c r="M20" s="27"/>
    </row>
    <row r="21" spans="1:13">
      <c r="A21" s="9"/>
      <c r="B21" s="9"/>
      <c r="C21" s="29"/>
      <c r="D21" s="32">
        <v>40403</v>
      </c>
      <c r="E21" s="27"/>
      <c r="F21" s="32">
        <v>21609</v>
      </c>
      <c r="G21" s="27"/>
      <c r="H21" s="29"/>
      <c r="I21" s="29"/>
      <c r="J21" s="27"/>
      <c r="K21" s="27"/>
      <c r="L21" s="27"/>
      <c r="M21" s="27"/>
    </row>
    <row r="22" spans="1:13">
      <c r="A22" s="9"/>
      <c r="B22" s="9"/>
      <c r="C22" s="29"/>
      <c r="D22" s="29"/>
      <c r="E22" s="30"/>
      <c r="F22" s="29"/>
      <c r="G22" s="9"/>
      <c r="H22" s="29"/>
      <c r="I22" s="29"/>
      <c r="J22" s="9"/>
      <c r="K22" s="30"/>
      <c r="L22" s="29"/>
      <c r="M22" s="27"/>
    </row>
    <row r="23" spans="1:13" ht="15.75" thickBot="1">
      <c r="A23" s="12"/>
      <c r="B23" s="12"/>
      <c r="C23" s="19"/>
      <c r="D23" s="20">
        <v>40661</v>
      </c>
      <c r="E23" s="21"/>
      <c r="F23" s="20">
        <v>21761</v>
      </c>
      <c r="G23" s="9"/>
      <c r="H23" s="29"/>
      <c r="I23" s="29"/>
      <c r="J23" s="20">
        <v>40661</v>
      </c>
      <c r="K23" s="21"/>
      <c r="L23" s="20">
        <v>21761</v>
      </c>
      <c r="M23" s="27"/>
    </row>
    <row r="24" spans="1:13" ht="15.75" thickTop="1">
      <c r="A24" s="12"/>
      <c r="B24" s="12"/>
      <c r="C24" s="19"/>
      <c r="D24" s="21"/>
      <c r="E24" s="21"/>
      <c r="F24" s="21"/>
      <c r="G24" s="9"/>
      <c r="H24" s="29"/>
      <c r="I24" s="29"/>
      <c r="J24" s="21"/>
      <c r="K24" s="21"/>
      <c r="L24" s="21"/>
      <c r="M24" s="27"/>
    </row>
    <row r="25" spans="1:13">
      <c r="A25" s="12"/>
      <c r="B25" s="12"/>
      <c r="C25" s="19"/>
      <c r="D25" s="21"/>
      <c r="E25" s="21"/>
      <c r="F25" s="21"/>
      <c r="G25" s="9"/>
      <c r="H25" s="29"/>
      <c r="I25" s="29"/>
      <c r="J25" s="21"/>
      <c r="K25" s="21"/>
      <c r="L25" s="21"/>
      <c r="M25" s="27"/>
    </row>
    <row r="26" spans="1:13">
      <c r="A26" s="12"/>
      <c r="B26" s="12"/>
      <c r="C26" s="19"/>
      <c r="D26" s="21"/>
      <c r="E26" s="21"/>
      <c r="F26" s="21"/>
      <c r="G26" s="9"/>
      <c r="H26" s="29"/>
      <c r="I26" s="29"/>
      <c r="J26" s="21"/>
      <c r="K26" s="21"/>
      <c r="L26" s="21"/>
      <c r="M26" s="27"/>
    </row>
    <row r="27" spans="1:13">
      <c r="A27" s="12" t="s">
        <v>20</v>
      </c>
      <c r="B27" s="12"/>
      <c r="C27" s="19"/>
      <c r="D27" s="29"/>
      <c r="E27" s="29"/>
      <c r="F27" s="9"/>
      <c r="G27" s="9"/>
      <c r="H27" s="9"/>
      <c r="I27" s="29"/>
      <c r="J27" s="48" t="s">
        <v>21</v>
      </c>
      <c r="K27" s="23"/>
      <c r="L27" s="48" t="s">
        <v>22</v>
      </c>
      <c r="M27" s="27"/>
    </row>
    <row r="28" spans="1:13">
      <c r="A28" s="12"/>
      <c r="B28" s="12"/>
      <c r="C28" s="19"/>
      <c r="D28" s="29"/>
      <c r="E28" s="29"/>
      <c r="F28" s="9"/>
      <c r="G28" s="9"/>
      <c r="H28" s="9"/>
      <c r="I28" s="29"/>
      <c r="J28" s="9"/>
      <c r="K28" s="12"/>
      <c r="L28" s="14"/>
      <c r="M28" s="27"/>
    </row>
    <row r="29" spans="1:13">
      <c r="A29" s="12" t="s">
        <v>3</v>
      </c>
      <c r="B29" s="12"/>
      <c r="C29" s="19"/>
      <c r="D29" s="29"/>
      <c r="E29" s="29"/>
      <c r="F29" s="9"/>
      <c r="G29" s="9"/>
      <c r="H29" s="9"/>
      <c r="I29" s="29"/>
      <c r="J29" s="4" t="s">
        <v>23</v>
      </c>
      <c r="K29" s="33"/>
      <c r="L29" s="48" t="s">
        <v>23</v>
      </c>
      <c r="M29" s="27"/>
    </row>
    <row r="30" spans="1:13">
      <c r="A30" s="2" t="s">
        <v>24</v>
      </c>
      <c r="B30" s="2"/>
      <c r="C30" s="19"/>
      <c r="D30" s="29"/>
      <c r="E30" s="29"/>
      <c r="F30" s="9"/>
      <c r="G30" s="9"/>
      <c r="H30" s="9"/>
      <c r="I30" s="29"/>
      <c r="J30" s="22"/>
      <c r="K30" s="33"/>
      <c r="L30" s="33"/>
      <c r="M30" s="27"/>
    </row>
    <row r="31" spans="1:13">
      <c r="A31" s="50" t="s">
        <v>10</v>
      </c>
      <c r="B31" s="1"/>
      <c r="C31" s="9"/>
      <c r="D31" s="29"/>
      <c r="E31" s="29"/>
      <c r="F31" s="9"/>
      <c r="G31" s="9"/>
      <c r="H31" s="9"/>
      <c r="I31" s="29"/>
      <c r="J31" s="22"/>
      <c r="K31" s="33"/>
      <c r="L31" s="33"/>
      <c r="M31" s="27"/>
    </row>
    <row r="32" spans="1:13">
      <c r="A32" s="2" t="s">
        <v>25</v>
      </c>
      <c r="B32" s="2"/>
      <c r="C32" s="2"/>
      <c r="D32" s="29"/>
      <c r="E32" s="29"/>
      <c r="F32" s="9"/>
      <c r="G32" s="9"/>
      <c r="H32" s="9"/>
      <c r="I32" s="29"/>
      <c r="J32" s="22"/>
      <c r="K32" s="33"/>
      <c r="L32" s="33"/>
      <c r="M32" s="27"/>
    </row>
    <row r="33" spans="1:13">
      <c r="A33" s="2" t="s">
        <v>26</v>
      </c>
      <c r="B33" s="2"/>
      <c r="C33" s="2"/>
      <c r="D33" s="29"/>
      <c r="E33" s="29"/>
      <c r="F33" s="9"/>
      <c r="G33" s="9"/>
      <c r="H33" s="9"/>
      <c r="I33" s="29"/>
      <c r="J33" s="22"/>
      <c r="K33" s="33"/>
      <c r="L33" s="33"/>
      <c r="M33" s="27"/>
    </row>
    <row r="34" spans="1:13">
      <c r="A34" s="2" t="s">
        <v>27</v>
      </c>
      <c r="B34" s="2"/>
      <c r="C34" s="3"/>
      <c r="D34" s="29"/>
      <c r="E34" s="29"/>
      <c r="F34" s="9"/>
      <c r="G34" s="9"/>
      <c r="H34" s="9"/>
      <c r="I34" s="29"/>
      <c r="J34" s="34"/>
      <c r="K34" s="51"/>
      <c r="L34" s="34"/>
      <c r="M34" s="27"/>
    </row>
    <row r="35" spans="1:13" ht="15.75" thickBot="1">
      <c r="A35" s="9"/>
      <c r="B35" s="9"/>
      <c r="C35" s="29"/>
      <c r="D35" s="29"/>
      <c r="E35" s="29"/>
      <c r="F35" s="9"/>
      <c r="G35" s="9"/>
      <c r="H35" s="9"/>
      <c r="I35" s="29"/>
      <c r="J35" s="5" t="s">
        <v>11</v>
      </c>
      <c r="K35" s="51"/>
      <c r="L35" s="5" t="s">
        <v>11</v>
      </c>
      <c r="M35" s="27"/>
    </row>
    <row r="36" spans="1:13" ht="15.75" thickTop="1">
      <c r="A36" s="9"/>
      <c r="B36" s="9"/>
      <c r="C36" s="19"/>
      <c r="D36" s="18"/>
      <c r="E36" s="29"/>
      <c r="F36" s="9"/>
      <c r="G36" s="9"/>
      <c r="H36" s="9"/>
      <c r="I36" s="29"/>
      <c r="J36" s="22"/>
      <c r="K36" s="33"/>
      <c r="L36" s="35"/>
      <c r="M36" s="27"/>
    </row>
    <row r="37" spans="1:13">
      <c r="A37" s="24" t="s">
        <v>6</v>
      </c>
      <c r="B37" s="27"/>
      <c r="C37" s="27"/>
      <c r="D37" s="9"/>
      <c r="E37" s="29"/>
      <c r="F37" s="9"/>
      <c r="G37" s="9"/>
      <c r="H37" s="9"/>
      <c r="I37" s="29"/>
      <c r="J37" s="36"/>
      <c r="K37" s="33"/>
      <c r="L37" s="33"/>
      <c r="M37" s="27"/>
    </row>
    <row r="38" spans="1:13">
      <c r="A38" s="9"/>
      <c r="B38" s="9"/>
      <c r="C38" s="19"/>
      <c r="D38" s="29"/>
      <c r="E38" s="29"/>
      <c r="F38" s="9"/>
      <c r="G38" s="9"/>
      <c r="H38" s="9"/>
      <c r="I38" s="29"/>
      <c r="J38" s="22"/>
      <c r="K38" s="33"/>
      <c r="L38" s="33"/>
      <c r="M38" s="27"/>
    </row>
    <row r="39" spans="1:13">
      <c r="A39" s="11" t="s">
        <v>12</v>
      </c>
      <c r="B39" s="9"/>
      <c r="C39" s="19"/>
      <c r="D39" s="29"/>
      <c r="E39" s="29"/>
      <c r="F39" s="9"/>
      <c r="G39" s="9"/>
      <c r="H39" s="9"/>
      <c r="I39" s="29"/>
      <c r="J39" s="33"/>
      <c r="K39" s="9"/>
      <c r="L39" s="37"/>
      <c r="M39" s="27"/>
    </row>
    <row r="40" spans="1:13">
      <c r="A40" s="9" t="s">
        <v>28</v>
      </c>
      <c r="B40" s="12"/>
      <c r="C40" s="19"/>
      <c r="D40" s="29"/>
      <c r="E40" s="29"/>
      <c r="F40" s="9"/>
      <c r="G40" s="9"/>
      <c r="H40" s="9"/>
      <c r="I40" s="29"/>
      <c r="J40" s="34">
        <v>21737</v>
      </c>
      <c r="K40" s="9"/>
      <c r="L40" s="35">
        <v>7782</v>
      </c>
      <c r="M40" s="27"/>
    </row>
    <row r="41" spans="1:13">
      <c r="A41" s="9" t="s">
        <v>29</v>
      </c>
      <c r="B41" s="12"/>
      <c r="C41" s="19"/>
      <c r="D41" s="29"/>
      <c r="E41" s="29"/>
      <c r="F41" s="9"/>
      <c r="G41" s="9"/>
      <c r="H41" s="9"/>
      <c r="I41" s="29"/>
      <c r="J41" s="34">
        <v>18897</v>
      </c>
      <c r="K41" s="27"/>
      <c r="L41" s="34">
        <v>13955</v>
      </c>
      <c r="M41" s="27"/>
    </row>
    <row r="42" spans="1:13">
      <c r="A42" s="9"/>
      <c r="B42" s="12"/>
      <c r="C42" s="19"/>
      <c r="D42" s="29"/>
      <c r="E42" s="29"/>
      <c r="F42" s="9"/>
      <c r="G42" s="9"/>
      <c r="H42" s="9"/>
      <c r="I42" s="29"/>
      <c r="J42" s="34"/>
      <c r="K42" s="9"/>
      <c r="L42" s="34"/>
      <c r="M42" s="27"/>
    </row>
    <row r="43" spans="1:13" ht="15.75" thickBot="1">
      <c r="A43" s="9" t="s">
        <v>30</v>
      </c>
      <c r="B43" s="9"/>
      <c r="C43" s="29"/>
      <c r="D43" s="29"/>
      <c r="E43" s="29"/>
      <c r="F43" s="9"/>
      <c r="G43" s="9"/>
      <c r="H43" s="9"/>
      <c r="I43" s="9"/>
      <c r="J43" s="38">
        <v>40634</v>
      </c>
      <c r="K43" s="9"/>
      <c r="L43" s="38">
        <v>21737</v>
      </c>
      <c r="M43" s="27"/>
    </row>
    <row r="44" spans="1:13" ht="15.75" thickTop="1">
      <c r="A44" s="9"/>
      <c r="B44" s="9"/>
      <c r="C44" s="29"/>
      <c r="D44" s="29"/>
      <c r="E44" s="29"/>
      <c r="F44" s="9"/>
      <c r="G44" s="9"/>
      <c r="H44" s="9"/>
      <c r="I44" s="9"/>
      <c r="J44" s="34"/>
      <c r="K44" s="9"/>
      <c r="L44" s="34"/>
      <c r="M44" s="27"/>
    </row>
    <row r="45" spans="1:13">
      <c r="A45" s="7"/>
      <c r="B45" s="7"/>
      <c r="C45" s="8"/>
      <c r="D45" s="8"/>
      <c r="E45" s="29"/>
      <c r="F45" s="9"/>
      <c r="G45" s="9"/>
      <c r="H45" s="9"/>
      <c r="I45" s="9"/>
      <c r="J45" s="34"/>
      <c r="K45" s="9"/>
      <c r="L45" s="34"/>
      <c r="M45" s="27"/>
    </row>
    <row r="46" spans="1:13">
      <c r="A46" s="9"/>
      <c r="B46" s="9"/>
      <c r="C46" s="29"/>
      <c r="D46" s="29"/>
      <c r="E46" s="29"/>
      <c r="F46" s="9"/>
      <c r="G46" s="9"/>
      <c r="H46" s="9"/>
      <c r="I46" s="9"/>
      <c r="J46" s="34"/>
      <c r="K46" s="9"/>
      <c r="L46" s="34"/>
      <c r="M46" s="27"/>
    </row>
    <row r="47" spans="1:13">
      <c r="A47" s="42" t="s">
        <v>67</v>
      </c>
      <c r="B47" s="9"/>
      <c r="C47" s="29"/>
      <c r="D47" s="29"/>
      <c r="E47" s="29"/>
      <c r="F47" s="9"/>
      <c r="G47" s="9"/>
      <c r="H47" s="9"/>
      <c r="I47" s="9"/>
      <c r="J47" s="34"/>
      <c r="K47" s="9"/>
      <c r="L47" s="34"/>
      <c r="M47" s="27"/>
    </row>
    <row r="48" spans="1:13">
      <c r="A48" s="9"/>
      <c r="B48" s="9"/>
      <c r="C48" s="29"/>
      <c r="D48" s="29"/>
      <c r="E48" s="29"/>
      <c r="F48" s="9"/>
      <c r="G48" s="9"/>
      <c r="H48" s="9"/>
      <c r="I48" s="9"/>
      <c r="J48" s="34"/>
      <c r="K48" s="9"/>
      <c r="L48" s="34"/>
      <c r="M48" s="27"/>
    </row>
    <row r="49" spans="1:13">
      <c r="A49" s="9"/>
      <c r="B49" s="9"/>
      <c r="C49" s="29"/>
      <c r="D49" s="29"/>
      <c r="E49" s="29"/>
      <c r="F49" s="9"/>
      <c r="G49" s="9"/>
      <c r="H49" s="9"/>
      <c r="I49" s="9"/>
      <c r="J49" s="34"/>
      <c r="K49" s="9"/>
      <c r="L49" s="34"/>
      <c r="M49" s="27"/>
    </row>
    <row r="50" spans="1:13">
      <c r="A50" s="9"/>
      <c r="B50" s="9"/>
      <c r="C50" s="29" t="s">
        <v>31</v>
      </c>
      <c r="D50" s="29"/>
      <c r="E50" s="29"/>
      <c r="F50" s="9"/>
      <c r="G50" s="9"/>
      <c r="H50" s="9"/>
      <c r="I50" s="9"/>
      <c r="J50" s="34"/>
      <c r="K50" s="9"/>
      <c r="L50" s="34"/>
      <c r="M50" s="27"/>
    </row>
    <row r="51" spans="1:13">
      <c r="A51" s="9"/>
      <c r="B51" s="9"/>
      <c r="C51" s="29"/>
      <c r="D51" s="29"/>
      <c r="E51" s="29"/>
      <c r="F51" s="9"/>
      <c r="G51" s="9"/>
      <c r="H51" s="9"/>
      <c r="I51" s="9"/>
      <c r="J51" s="34"/>
      <c r="K51" s="9"/>
      <c r="L51" s="34"/>
      <c r="M51" s="27"/>
    </row>
    <row r="52" spans="1:13">
      <c r="A52" s="9"/>
      <c r="B52" s="12" t="s">
        <v>1</v>
      </c>
      <c r="C52" s="12"/>
      <c r="D52" s="12"/>
      <c r="E52" s="12"/>
      <c r="F52" s="12"/>
      <c r="G52" s="9"/>
      <c r="H52" s="9"/>
      <c r="I52" s="9"/>
      <c r="J52" s="27"/>
      <c r="K52" s="9"/>
      <c r="L52" s="29"/>
      <c r="M52" s="27"/>
    </row>
    <row r="53" spans="1:13">
      <c r="A53" s="9"/>
      <c r="B53" s="9"/>
      <c r="C53" s="29"/>
      <c r="D53" s="29"/>
      <c r="E53" s="29"/>
      <c r="F53" s="9"/>
      <c r="G53" s="9"/>
      <c r="H53" s="9"/>
      <c r="I53" s="29"/>
      <c r="J53" s="27"/>
      <c r="K53" s="9"/>
      <c r="L53" s="29"/>
      <c r="M53" s="27"/>
    </row>
    <row r="54" spans="1:13">
      <c r="A54" s="9"/>
      <c r="B54" s="9"/>
      <c r="C54" s="29"/>
      <c r="D54" s="29"/>
      <c r="E54" s="29"/>
      <c r="F54" s="9"/>
      <c r="G54" s="9"/>
      <c r="H54" s="9"/>
      <c r="I54" s="29"/>
      <c r="J54" s="27"/>
      <c r="K54" s="9"/>
      <c r="L54" s="29"/>
      <c r="M54" s="27"/>
    </row>
    <row r="55" spans="1:13">
      <c r="A55" s="12" t="s">
        <v>32</v>
      </c>
      <c r="B55" s="12"/>
      <c r="C55" s="12"/>
      <c r="D55" s="21"/>
      <c r="E55" s="9"/>
      <c r="F55" s="9"/>
      <c r="G55" s="9"/>
      <c r="H55" s="9"/>
      <c r="I55" s="9"/>
      <c r="J55" s="25" t="s">
        <v>33</v>
      </c>
      <c r="K55" s="23"/>
      <c r="L55" s="25" t="s">
        <v>34</v>
      </c>
      <c r="M55" s="27"/>
    </row>
    <row r="56" spans="1:13">
      <c r="A56" s="9"/>
      <c r="B56" s="9"/>
      <c r="C56" s="12"/>
      <c r="D56" s="12"/>
      <c r="E56" s="12"/>
      <c r="F56" s="9"/>
      <c r="G56" s="9"/>
      <c r="H56" s="9"/>
      <c r="I56" s="9"/>
      <c r="J56" s="22" t="s">
        <v>7</v>
      </c>
      <c r="K56" s="33"/>
      <c r="L56" s="22" t="s">
        <v>7</v>
      </c>
      <c r="M56" s="27"/>
    </row>
    <row r="57" spans="1:13">
      <c r="A57" s="11" t="s">
        <v>35</v>
      </c>
      <c r="B57" s="9"/>
      <c r="C57" s="12"/>
      <c r="D57" s="12"/>
      <c r="E57" s="12"/>
      <c r="F57" s="9"/>
      <c r="G57" s="9"/>
      <c r="H57" s="9"/>
      <c r="I57" s="9"/>
      <c r="J57" s="21"/>
      <c r="K57" s="9"/>
      <c r="L57" s="21"/>
      <c r="M57" s="30"/>
    </row>
    <row r="58" spans="1:13">
      <c r="A58" s="9"/>
      <c r="B58" s="9"/>
      <c r="C58" s="12"/>
      <c r="D58" s="12"/>
      <c r="E58" s="12"/>
      <c r="F58" s="9"/>
      <c r="G58" s="9"/>
      <c r="H58" s="9"/>
      <c r="I58" s="9"/>
      <c r="J58" s="27"/>
      <c r="K58" s="9"/>
      <c r="L58" s="27"/>
      <c r="M58" s="30"/>
    </row>
    <row r="59" spans="1:13">
      <c r="A59" s="9" t="s">
        <v>36</v>
      </c>
      <c r="B59" s="9"/>
      <c r="C59" s="12"/>
      <c r="D59" s="12"/>
      <c r="E59" s="12"/>
      <c r="F59" s="9"/>
      <c r="G59" s="9"/>
      <c r="H59" s="9"/>
      <c r="I59" s="9"/>
      <c r="J59" s="27">
        <v>24050</v>
      </c>
      <c r="K59" s="9"/>
      <c r="L59" s="27">
        <v>25550</v>
      </c>
      <c r="M59" s="30"/>
    </row>
    <row r="60" spans="1:13">
      <c r="A60" s="9" t="s">
        <v>37</v>
      </c>
      <c r="B60" s="9"/>
      <c r="C60" s="12"/>
      <c r="D60" s="12"/>
      <c r="E60" s="12"/>
      <c r="F60" s="9"/>
      <c r="G60" s="9"/>
      <c r="H60" s="9"/>
      <c r="I60" s="9"/>
      <c r="J60" s="27"/>
      <c r="K60" s="9"/>
      <c r="L60" s="27">
        <v>18</v>
      </c>
      <c r="M60" s="30"/>
    </row>
    <row r="61" spans="1:13">
      <c r="A61" s="9"/>
      <c r="B61" s="9"/>
      <c r="C61" s="12"/>
      <c r="D61" s="12"/>
      <c r="E61" s="12"/>
      <c r="F61" s="9"/>
      <c r="G61" s="9"/>
      <c r="H61" s="9"/>
      <c r="I61" s="9"/>
      <c r="J61" s="39">
        <v>24050</v>
      </c>
      <c r="K61" s="40"/>
      <c r="L61" s="39">
        <v>25568</v>
      </c>
      <c r="M61" s="30"/>
    </row>
    <row r="62" spans="1:13">
      <c r="A62" s="11" t="s">
        <v>38</v>
      </c>
      <c r="B62" s="9"/>
      <c r="C62" s="12"/>
      <c r="D62" s="12"/>
      <c r="E62" s="12"/>
      <c r="F62" s="9"/>
      <c r="G62" s="9"/>
      <c r="H62" s="9"/>
      <c r="I62" s="9"/>
      <c r="J62" s="27"/>
      <c r="K62" s="9"/>
      <c r="L62" s="27"/>
      <c r="M62" s="30"/>
    </row>
    <row r="63" spans="1:13">
      <c r="A63" s="9"/>
      <c r="B63" s="9"/>
      <c r="C63" s="12"/>
      <c r="D63" s="12"/>
      <c r="E63" s="12"/>
      <c r="F63" s="9"/>
      <c r="G63" s="9"/>
      <c r="H63" s="9"/>
      <c r="I63" s="9"/>
      <c r="J63" s="27"/>
      <c r="K63" s="9"/>
      <c r="L63" s="27"/>
      <c r="M63" s="30"/>
    </row>
    <row r="64" spans="1:13">
      <c r="A64" s="42" t="s">
        <v>39</v>
      </c>
      <c r="B64" s="9"/>
      <c r="C64" s="12"/>
      <c r="D64" s="12"/>
      <c r="E64" s="12"/>
      <c r="F64" s="9"/>
      <c r="G64" s="9"/>
      <c r="H64" s="9"/>
      <c r="I64" s="9"/>
      <c r="J64" s="27">
        <v>5201</v>
      </c>
      <c r="K64" s="9"/>
      <c r="L64" s="27">
        <v>11563</v>
      </c>
      <c r="M64" s="30"/>
    </row>
    <row r="65" spans="1:13">
      <c r="A65" s="9" t="s">
        <v>40</v>
      </c>
      <c r="B65" s="9"/>
      <c r="C65" s="12"/>
      <c r="D65" s="12"/>
      <c r="E65" s="12"/>
      <c r="F65" s="9"/>
      <c r="G65" s="9"/>
      <c r="H65" s="9"/>
      <c r="I65" s="9"/>
      <c r="J65" s="27">
        <v>73</v>
      </c>
      <c r="K65" s="9"/>
      <c r="L65" s="27">
        <v>72</v>
      </c>
      <c r="M65" s="30"/>
    </row>
    <row r="66" spans="1:13">
      <c r="A66" s="9" t="s">
        <v>16</v>
      </c>
      <c r="B66" s="9"/>
      <c r="C66" s="12"/>
      <c r="D66" s="12"/>
      <c r="E66" s="12"/>
      <c r="F66" s="9"/>
      <c r="G66" s="9"/>
      <c r="H66" s="9"/>
      <c r="I66" s="9"/>
      <c r="J66" s="27">
        <v>108</v>
      </c>
      <c r="K66" s="9"/>
      <c r="L66" s="27">
        <v>70</v>
      </c>
      <c r="M66" s="27"/>
    </row>
    <row r="67" spans="1:13">
      <c r="A67" s="42" t="s">
        <v>41</v>
      </c>
      <c r="B67" s="9"/>
      <c r="C67" s="12"/>
      <c r="D67" s="12"/>
      <c r="E67" s="12"/>
      <c r="F67" s="9"/>
      <c r="G67" s="9"/>
      <c r="H67" s="9"/>
      <c r="I67" s="9"/>
      <c r="J67" s="27">
        <v>25</v>
      </c>
      <c r="K67" s="9"/>
      <c r="L67" s="27">
        <v>60</v>
      </c>
      <c r="M67" s="27"/>
    </row>
    <row r="68" spans="1:13">
      <c r="A68" s="9"/>
      <c r="B68" s="9"/>
      <c r="C68" s="12"/>
      <c r="D68" s="12"/>
      <c r="E68" s="12"/>
      <c r="F68" s="9"/>
      <c r="G68" s="9"/>
      <c r="H68" s="9"/>
      <c r="I68" s="9"/>
      <c r="J68" s="27"/>
      <c r="K68" s="9"/>
      <c r="L68" s="28"/>
      <c r="M68" s="27"/>
    </row>
    <row r="69" spans="1:13">
      <c r="A69" s="9"/>
      <c r="B69" s="9"/>
      <c r="C69" s="12"/>
      <c r="D69" s="12"/>
      <c r="E69" s="12"/>
      <c r="F69" s="9"/>
      <c r="G69" s="9"/>
      <c r="H69" s="9"/>
      <c r="I69" s="9"/>
      <c r="J69" s="32">
        <v>5407</v>
      </c>
      <c r="K69" s="9"/>
      <c r="L69" s="32">
        <v>11765</v>
      </c>
      <c r="M69" s="27"/>
    </row>
    <row r="70" spans="1:13">
      <c r="A70" s="9"/>
      <c r="B70" s="9"/>
      <c r="C70" s="12"/>
      <c r="D70" s="12"/>
      <c r="E70" s="12"/>
      <c r="F70" s="9"/>
      <c r="G70" s="9"/>
      <c r="H70" s="9"/>
      <c r="I70" s="9"/>
      <c r="J70" s="27"/>
      <c r="K70" s="9"/>
      <c r="L70" s="27"/>
      <c r="M70" s="27"/>
    </row>
    <row r="71" spans="1:13">
      <c r="A71" s="9"/>
      <c r="B71" s="9"/>
      <c r="C71" s="12"/>
      <c r="D71" s="12"/>
      <c r="E71" s="12"/>
      <c r="F71" s="9"/>
      <c r="G71" s="9"/>
      <c r="H71" s="9"/>
      <c r="I71" s="9"/>
      <c r="J71" s="27">
        <v>18643</v>
      </c>
      <c r="K71" s="9"/>
      <c r="L71" s="27">
        <v>13803</v>
      </c>
      <c r="M71" s="27"/>
    </row>
    <row r="72" spans="1:13">
      <c r="A72" s="11" t="s">
        <v>42</v>
      </c>
      <c r="B72" s="9"/>
      <c r="C72" s="12"/>
      <c r="D72" s="12"/>
      <c r="E72" s="12"/>
      <c r="F72" s="9"/>
      <c r="G72" s="9"/>
      <c r="H72" s="9"/>
      <c r="I72" s="9"/>
      <c r="J72" s="28">
        <v>254</v>
      </c>
      <c r="K72" s="9"/>
      <c r="L72" s="28">
        <v>119</v>
      </c>
      <c r="M72" s="27"/>
    </row>
    <row r="73" spans="1:13">
      <c r="A73" s="9"/>
      <c r="B73" s="9"/>
      <c r="C73" s="12"/>
      <c r="D73" s="12"/>
      <c r="E73" s="12"/>
      <c r="F73" s="9"/>
      <c r="G73" s="9"/>
      <c r="H73" s="9"/>
      <c r="I73" s="9"/>
      <c r="J73" s="27"/>
      <c r="K73" s="9"/>
      <c r="L73" s="27"/>
      <c r="M73" s="27"/>
    </row>
    <row r="74" spans="1:13" ht="15.75" thickBot="1">
      <c r="A74" s="12" t="s">
        <v>43</v>
      </c>
      <c r="B74" s="12"/>
      <c r="C74" s="12"/>
      <c r="D74" s="12"/>
      <c r="E74" s="12"/>
      <c r="F74" s="9"/>
      <c r="G74" s="9"/>
      <c r="H74" s="9"/>
      <c r="I74" s="9"/>
      <c r="J74" s="20">
        <v>18897</v>
      </c>
      <c r="K74" s="12"/>
      <c r="L74" s="20">
        <v>13922</v>
      </c>
      <c r="M74" s="27"/>
    </row>
    <row r="75" spans="1:13" ht="15.75" thickTop="1">
      <c r="A75" s="9"/>
      <c r="B75" s="9"/>
      <c r="C75" s="12"/>
      <c r="D75" s="12"/>
      <c r="E75" s="12"/>
      <c r="F75" s="9"/>
      <c r="G75" s="9"/>
      <c r="H75" s="9"/>
      <c r="I75" s="9"/>
      <c r="J75" s="27"/>
      <c r="K75" s="9"/>
      <c r="L75" s="27"/>
      <c r="M75" s="27"/>
    </row>
    <row r="76" spans="1:13">
      <c r="A76" s="6" t="s">
        <v>44</v>
      </c>
      <c r="B76" s="6"/>
      <c r="C76" s="12"/>
      <c r="D76" s="12"/>
      <c r="E76" s="12"/>
      <c r="F76" s="9"/>
      <c r="G76" s="9"/>
      <c r="H76" s="9"/>
      <c r="I76" s="9"/>
      <c r="J76" s="27"/>
      <c r="K76" s="9"/>
      <c r="L76" s="27"/>
      <c r="M76" s="27"/>
    </row>
    <row r="77" spans="1:13">
      <c r="A77" s="9"/>
      <c r="B77" s="9"/>
      <c r="C77" s="12"/>
      <c r="D77" s="12"/>
      <c r="E77" s="12"/>
      <c r="F77" s="9"/>
      <c r="G77" s="9"/>
      <c r="H77" s="9"/>
      <c r="I77" s="9"/>
      <c r="J77" s="27"/>
      <c r="K77" s="9"/>
      <c r="L77" s="27"/>
      <c r="M77" s="27"/>
    </row>
    <row r="78" spans="1:13">
      <c r="A78" s="42" t="s">
        <v>45</v>
      </c>
      <c r="B78" s="9"/>
      <c r="C78" s="12"/>
      <c r="D78" s="12"/>
      <c r="E78" s="12"/>
      <c r="F78" s="9"/>
      <c r="G78" s="9"/>
      <c r="H78" s="10"/>
      <c r="I78" s="9"/>
      <c r="J78" s="9">
        <v>2000</v>
      </c>
      <c r="K78" s="9"/>
      <c r="L78" s="9">
        <v>10000</v>
      </c>
      <c r="M78" s="27"/>
    </row>
    <row r="79" spans="1:13">
      <c r="A79" s="42" t="s">
        <v>46</v>
      </c>
      <c r="B79" s="9"/>
      <c r="C79" s="12"/>
      <c r="D79" s="12"/>
      <c r="E79" s="12"/>
      <c r="F79" s="9"/>
      <c r="G79" s="9"/>
      <c r="H79" s="10"/>
      <c r="I79" s="9"/>
      <c r="J79" s="9"/>
      <c r="K79" s="9"/>
      <c r="L79" s="9">
        <v>1500</v>
      </c>
      <c r="M79" s="27"/>
    </row>
    <row r="80" spans="1:13">
      <c r="A80" s="2" t="s">
        <v>47</v>
      </c>
      <c r="B80" s="9"/>
      <c r="C80" s="9"/>
      <c r="D80" s="9"/>
      <c r="E80" s="12"/>
      <c r="F80" s="9"/>
      <c r="G80" s="9"/>
      <c r="H80" s="10"/>
      <c r="I80" s="9"/>
      <c r="J80" s="9"/>
      <c r="K80" s="9"/>
      <c r="L80" s="9">
        <v>2500</v>
      </c>
      <c r="M80" s="27"/>
    </row>
    <row r="81" spans="1:13">
      <c r="A81" s="42" t="s">
        <v>48</v>
      </c>
      <c r="B81" s="9"/>
      <c r="C81" s="12"/>
      <c r="D81" s="12"/>
      <c r="E81" s="12"/>
      <c r="F81" s="9"/>
      <c r="G81" s="9"/>
      <c r="H81" s="10"/>
      <c r="I81" s="9"/>
      <c r="J81" s="9"/>
      <c r="K81" s="9"/>
      <c r="L81" s="9">
        <v>5000</v>
      </c>
      <c r="M81" s="27"/>
    </row>
    <row r="82" spans="1:13">
      <c r="A82" s="42" t="s">
        <v>49</v>
      </c>
      <c r="B82" s="9"/>
      <c r="C82" s="12"/>
      <c r="D82" s="12"/>
      <c r="E82" s="12"/>
      <c r="F82" s="9"/>
      <c r="G82" s="9"/>
      <c r="H82" s="10"/>
      <c r="I82" s="9"/>
      <c r="J82" s="9"/>
      <c r="K82" s="9"/>
      <c r="L82" s="9">
        <v>2500</v>
      </c>
      <c r="M82" s="27"/>
    </row>
    <row r="83" spans="1:13">
      <c r="A83" s="42" t="s">
        <v>50</v>
      </c>
      <c r="B83" s="9"/>
      <c r="C83" s="12"/>
      <c r="D83" s="12"/>
      <c r="E83" s="12"/>
      <c r="F83" s="9"/>
      <c r="G83" s="9"/>
      <c r="H83" s="10"/>
      <c r="I83" s="9"/>
      <c r="J83" s="9"/>
      <c r="K83" s="9"/>
      <c r="L83" s="9">
        <v>1500</v>
      </c>
      <c r="M83" s="27"/>
    </row>
    <row r="84" spans="1:13">
      <c r="A84" s="42" t="s">
        <v>51</v>
      </c>
      <c r="B84" s="9"/>
      <c r="C84" s="12"/>
      <c r="D84" s="12"/>
      <c r="E84" s="12"/>
      <c r="F84" s="9"/>
      <c r="G84" s="9"/>
      <c r="H84" s="10"/>
      <c r="I84" s="9"/>
      <c r="J84" s="9"/>
      <c r="K84" s="9"/>
      <c r="L84" s="9">
        <v>2500</v>
      </c>
      <c r="M84" s="27"/>
    </row>
    <row r="85" spans="1:13">
      <c r="A85" s="42" t="s">
        <v>52</v>
      </c>
      <c r="B85" s="1"/>
      <c r="C85" s="1"/>
      <c r="D85" s="1"/>
      <c r="E85" s="1"/>
      <c r="F85" s="1"/>
      <c r="G85" s="1"/>
      <c r="H85" s="1"/>
      <c r="I85" s="1"/>
      <c r="J85" s="1">
        <v>6000</v>
      </c>
      <c r="K85" s="1"/>
      <c r="L85" s="1"/>
      <c r="M85" s="27"/>
    </row>
    <row r="86" spans="1:13">
      <c r="A86" s="42" t="s">
        <v>53</v>
      </c>
      <c r="B86" s="9"/>
      <c r="C86" s="12"/>
      <c r="D86" s="12"/>
      <c r="E86" s="12"/>
      <c r="F86" s="9"/>
      <c r="G86" s="9"/>
      <c r="H86" s="10"/>
      <c r="I86" s="9"/>
      <c r="J86" s="9">
        <v>250</v>
      </c>
      <c r="K86" s="9"/>
      <c r="L86" s="9"/>
      <c r="M86" s="27"/>
    </row>
    <row r="87" spans="1:13">
      <c r="A87" s="42" t="s">
        <v>54</v>
      </c>
      <c r="B87" s="9"/>
      <c r="C87" s="12"/>
      <c r="D87" s="12"/>
      <c r="E87" s="12"/>
      <c r="F87" s="9"/>
      <c r="G87" s="9"/>
      <c r="H87" s="10"/>
      <c r="I87" s="9"/>
      <c r="J87" s="9">
        <v>150</v>
      </c>
      <c r="K87" s="9"/>
      <c r="L87" s="9"/>
      <c r="M87" s="27"/>
    </row>
    <row r="88" spans="1:13">
      <c r="A88" s="42" t="s">
        <v>55</v>
      </c>
      <c r="B88" s="9"/>
      <c r="C88" s="12"/>
      <c r="D88" s="12"/>
      <c r="E88" s="12"/>
      <c r="F88" s="9"/>
      <c r="G88" s="9"/>
      <c r="H88" s="10"/>
      <c r="I88" s="9"/>
      <c r="J88" s="9">
        <v>100</v>
      </c>
      <c r="K88" s="9"/>
      <c r="L88" s="9"/>
      <c r="M88" s="27"/>
    </row>
    <row r="89" spans="1:13">
      <c r="A89" s="42" t="s">
        <v>56</v>
      </c>
      <c r="B89" s="9"/>
      <c r="C89" s="12"/>
      <c r="D89" s="12"/>
      <c r="E89" s="12"/>
      <c r="F89" s="9"/>
      <c r="G89" s="9"/>
      <c r="H89" s="10"/>
      <c r="I89" s="9"/>
      <c r="J89" s="9">
        <v>100</v>
      </c>
      <c r="K89" s="9"/>
      <c r="L89" s="9"/>
      <c r="M89" s="27"/>
    </row>
    <row r="90" spans="1:13">
      <c r="A90" s="42" t="s">
        <v>57</v>
      </c>
      <c r="B90" s="9"/>
      <c r="C90" s="9"/>
      <c r="D90" s="12"/>
      <c r="E90" s="12"/>
      <c r="F90" s="9"/>
      <c r="G90" s="9"/>
      <c r="H90" s="10"/>
      <c r="I90" s="9"/>
      <c r="J90" s="9">
        <v>100</v>
      </c>
      <c r="K90" s="1"/>
      <c r="L90" s="1"/>
      <c r="M90" s="27"/>
    </row>
    <row r="91" spans="1:13">
      <c r="A91" s="42" t="s">
        <v>58</v>
      </c>
      <c r="B91" s="9"/>
      <c r="C91" s="12"/>
      <c r="D91" s="12"/>
      <c r="E91" s="12"/>
      <c r="F91" s="9"/>
      <c r="G91" s="9"/>
      <c r="H91" s="10"/>
      <c r="I91" s="9"/>
      <c r="J91" s="9">
        <v>250</v>
      </c>
      <c r="K91" s="9"/>
      <c r="L91" s="9"/>
      <c r="M91" s="27"/>
    </row>
    <row r="92" spans="1:13">
      <c r="A92" s="42" t="s">
        <v>59</v>
      </c>
      <c r="B92" s="9"/>
      <c r="C92" s="12"/>
      <c r="D92" s="12"/>
      <c r="E92" s="12"/>
      <c r="F92" s="9"/>
      <c r="G92" s="9"/>
      <c r="H92" s="10"/>
      <c r="I92" s="9"/>
      <c r="J92" s="9">
        <v>5000</v>
      </c>
      <c r="K92" s="9"/>
      <c r="L92" s="9"/>
      <c r="M92" s="27"/>
    </row>
    <row r="93" spans="1:13">
      <c r="A93" s="42" t="s">
        <v>60</v>
      </c>
      <c r="B93" s="9"/>
      <c r="C93" s="12"/>
      <c r="D93" s="12"/>
      <c r="E93" s="12"/>
      <c r="F93" s="9"/>
      <c r="G93" s="9"/>
      <c r="H93" s="10"/>
      <c r="I93" s="9"/>
      <c r="J93" s="9">
        <v>5250</v>
      </c>
      <c r="K93" s="9"/>
      <c r="L93" s="9"/>
      <c r="M93" s="27"/>
    </row>
    <row r="94" spans="1:13">
      <c r="A94" s="42" t="s">
        <v>61</v>
      </c>
      <c r="B94" s="9"/>
      <c r="C94" s="12"/>
      <c r="D94" s="12"/>
      <c r="E94" s="12"/>
      <c r="F94" s="9"/>
      <c r="G94" s="9"/>
      <c r="H94" s="10"/>
      <c r="I94" s="9"/>
      <c r="J94" s="9">
        <v>75</v>
      </c>
      <c r="K94" s="9"/>
      <c r="L94" s="9"/>
      <c r="M94" s="27"/>
    </row>
    <row r="95" spans="1:13">
      <c r="A95" s="42" t="s">
        <v>62</v>
      </c>
      <c r="B95" s="9"/>
      <c r="C95" s="12"/>
      <c r="D95" s="12"/>
      <c r="E95" s="12"/>
      <c r="F95" s="9"/>
      <c r="G95" s="9"/>
      <c r="H95" s="10"/>
      <c r="I95" s="9"/>
      <c r="J95" s="9">
        <v>1250</v>
      </c>
      <c r="K95" s="9"/>
      <c r="L95" s="9"/>
      <c r="M95" s="27"/>
    </row>
    <row r="96" spans="1:13">
      <c r="A96" s="42" t="s">
        <v>63</v>
      </c>
      <c r="B96" s="9"/>
      <c r="C96" s="12"/>
      <c r="D96" s="12"/>
      <c r="E96" s="12"/>
      <c r="F96" s="9"/>
      <c r="G96" s="9"/>
      <c r="H96" s="10"/>
      <c r="I96" s="9"/>
      <c r="J96" s="9">
        <v>2000</v>
      </c>
      <c r="K96" s="9"/>
      <c r="L96" s="9"/>
      <c r="M96" s="27"/>
    </row>
    <row r="97" spans="1:13">
      <c r="A97" s="42" t="s">
        <v>64</v>
      </c>
      <c r="B97" s="9"/>
      <c r="C97" s="12"/>
      <c r="D97" s="12"/>
      <c r="E97" s="12"/>
      <c r="F97" s="9"/>
      <c r="G97" s="9"/>
      <c r="H97" s="10"/>
      <c r="I97" s="9"/>
      <c r="J97" s="9">
        <v>1500</v>
      </c>
      <c r="K97" s="9"/>
      <c r="L97" s="9"/>
      <c r="M97" s="27"/>
    </row>
    <row r="98" spans="1:13">
      <c r="A98" s="42" t="s">
        <v>65</v>
      </c>
      <c r="B98" s="9"/>
      <c r="C98" s="12"/>
      <c r="D98" s="12"/>
      <c r="E98" s="12"/>
      <c r="F98" s="9"/>
      <c r="G98" s="9"/>
      <c r="H98" s="10"/>
      <c r="I98" s="9"/>
      <c r="J98" s="9">
        <v>25</v>
      </c>
      <c r="K98" s="9"/>
      <c r="L98" s="9">
        <v>50</v>
      </c>
      <c r="M98" s="27"/>
    </row>
    <row r="99" spans="1:13">
      <c r="A99" s="42"/>
      <c r="B99" s="9"/>
      <c r="C99" s="12"/>
      <c r="D99" s="12"/>
      <c r="E99" s="12"/>
      <c r="F99" s="9"/>
      <c r="G99" s="9"/>
      <c r="H99" s="10"/>
      <c r="I99" s="9"/>
      <c r="J99" s="9"/>
      <c r="K99" s="9"/>
      <c r="L99" s="9"/>
      <c r="M99" s="27"/>
    </row>
    <row r="100" spans="1:13" ht="15.75" thickBot="1">
      <c r="A100" s="42"/>
      <c r="B100" s="9"/>
      <c r="C100" s="12"/>
      <c r="D100" s="12"/>
      <c r="E100" s="12"/>
      <c r="F100" s="9"/>
      <c r="G100" s="9"/>
      <c r="H100" s="10"/>
      <c r="I100" s="9"/>
      <c r="J100" s="43">
        <v>24050</v>
      </c>
      <c r="K100" s="9"/>
      <c r="L100" s="43">
        <v>25550</v>
      </c>
      <c r="M100" s="27"/>
    </row>
    <row r="101" spans="1:13" ht="15.75" thickTop="1">
      <c r="A101" s="42"/>
      <c r="B101" s="9"/>
      <c r="C101" s="12"/>
      <c r="D101" s="12"/>
      <c r="E101" s="12"/>
      <c r="F101" s="9"/>
      <c r="G101" s="9"/>
      <c r="H101" s="9"/>
      <c r="I101" s="9"/>
      <c r="J101" s="27"/>
      <c r="K101" s="9"/>
      <c r="L101" s="27"/>
      <c r="M101" s="27"/>
    </row>
    <row r="102" spans="1:13">
      <c r="A102" s="42"/>
      <c r="B102" s="9"/>
      <c r="C102" s="12"/>
      <c r="D102" s="12"/>
      <c r="E102" s="12"/>
      <c r="F102" s="9"/>
      <c r="G102" s="9"/>
      <c r="H102" s="9"/>
      <c r="I102" s="9"/>
      <c r="J102" s="27"/>
      <c r="K102" s="9"/>
      <c r="L102" s="27"/>
      <c r="M102" s="27"/>
    </row>
    <row r="103" spans="1:13">
      <c r="A103" s="42"/>
      <c r="B103" s="9"/>
      <c r="C103" s="12"/>
      <c r="D103" s="12"/>
      <c r="E103" s="12"/>
      <c r="F103" s="9"/>
      <c r="G103" s="9"/>
      <c r="H103" s="9"/>
      <c r="I103" s="9"/>
      <c r="J103" s="27"/>
      <c r="K103" s="9"/>
      <c r="L103" s="27"/>
      <c r="M103" s="27"/>
    </row>
    <row r="104" spans="1:13">
      <c r="A104" s="9"/>
      <c r="B104" s="12"/>
      <c r="C104" s="12"/>
      <c r="D104" s="12"/>
      <c r="E104" s="12"/>
      <c r="F104" s="12"/>
      <c r="G104" s="9"/>
      <c r="H104" s="9"/>
      <c r="I104" s="9"/>
      <c r="J104" s="27"/>
      <c r="K104" s="9"/>
      <c r="L104" s="27"/>
      <c r="M104" s="27"/>
    </row>
    <row r="105" spans="1:13">
      <c r="A105" s="9"/>
      <c r="B105" s="9"/>
      <c r="C105" s="12"/>
      <c r="D105" s="12"/>
      <c r="E105" s="12"/>
      <c r="F105" s="9"/>
      <c r="G105" s="9"/>
      <c r="H105" s="9"/>
      <c r="I105" s="9"/>
      <c r="J105" s="27"/>
      <c r="K105" s="9"/>
      <c r="L105" s="27"/>
      <c r="M105" s="27"/>
    </row>
    <row r="106" spans="1:13">
      <c r="A106" s="12"/>
      <c r="B106" s="12"/>
      <c r="C106" s="12"/>
      <c r="D106" s="12"/>
      <c r="E106" s="12"/>
      <c r="F106" s="9"/>
      <c r="G106" s="9"/>
      <c r="H106" s="9"/>
      <c r="I106" s="9"/>
      <c r="J106" s="9"/>
      <c r="K106" s="9"/>
      <c r="L106" s="9"/>
      <c r="M106" s="9"/>
    </row>
    <row r="107" spans="1:1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>
      <c r="A108" s="26"/>
      <c r="B108" s="10"/>
      <c r="C108" s="10"/>
      <c r="D108" s="10"/>
      <c r="E108" s="10"/>
      <c r="F108" s="10"/>
      <c r="G108" s="10"/>
      <c r="H108" s="10"/>
      <c r="I108" s="10"/>
      <c r="J108" s="10"/>
      <c r="K108" s="9"/>
      <c r="L108" s="9"/>
      <c r="M108" s="9"/>
    </row>
    <row r="109" spans="1:1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9"/>
      <c r="L109" s="9"/>
      <c r="M109" s="9"/>
    </row>
    <row r="110" spans="1:1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>
      <c r="A112" s="9"/>
      <c r="B112" s="9"/>
      <c r="C112" s="9"/>
      <c r="D112" s="9"/>
      <c r="E112" s="9"/>
      <c r="F112" s="9"/>
      <c r="G112" s="9"/>
      <c r="H112" s="9"/>
      <c r="I112" s="9"/>
      <c r="J112" s="27"/>
      <c r="K112" s="9"/>
      <c r="L112" s="9"/>
      <c r="M112" s="9"/>
    </row>
    <row r="113" spans="1:13">
      <c r="A113" s="9"/>
      <c r="B113" s="9"/>
      <c r="C113" s="9"/>
      <c r="D113" s="9"/>
      <c r="E113" s="9"/>
      <c r="F113" s="9"/>
      <c r="G113" s="10"/>
      <c r="H113" s="10"/>
      <c r="I113" s="10"/>
      <c r="J113" s="27"/>
      <c r="K113" s="10"/>
      <c r="L113" s="10"/>
      <c r="M113" s="10"/>
    </row>
    <row r="114" spans="1:13">
      <c r="A114" s="10"/>
      <c r="B114" s="10"/>
      <c r="C114" s="10"/>
      <c r="D114" s="10"/>
      <c r="E114" s="10"/>
      <c r="F114" s="10"/>
      <c r="G114" s="10"/>
      <c r="H114" s="10"/>
      <c r="I114" s="10"/>
      <c r="J114" s="41"/>
      <c r="K114" s="10"/>
      <c r="L114" s="10"/>
      <c r="M114" s="10"/>
    </row>
    <row r="115" spans="1:13">
      <c r="A115" s="10"/>
      <c r="B115" s="10"/>
      <c r="C115" s="10"/>
      <c r="D115" s="10"/>
      <c r="E115" s="10"/>
      <c r="F115" s="10"/>
      <c r="G115" s="10"/>
      <c r="H115" s="10"/>
      <c r="I115" s="10"/>
      <c r="J115" s="41"/>
      <c r="K115" s="10"/>
      <c r="L115" s="10"/>
      <c r="M115" s="10"/>
    </row>
    <row r="116" spans="1:13">
      <c r="A116" s="10"/>
      <c r="B116" s="10"/>
      <c r="C116" s="10"/>
      <c r="D116" s="10"/>
      <c r="E116" s="10"/>
      <c r="F116" s="10"/>
      <c r="G116" s="10"/>
      <c r="H116" s="10"/>
      <c r="I116" s="10"/>
      <c r="J116" s="41"/>
      <c r="K116" s="10"/>
      <c r="L116" s="10"/>
      <c r="M116" s="10"/>
    </row>
    <row r="117" spans="1:13">
      <c r="A117" s="10"/>
      <c r="B117" s="10"/>
      <c r="C117" s="10"/>
      <c r="D117" s="10"/>
      <c r="E117" s="10"/>
      <c r="F117" s="10"/>
      <c r="G117" s="10"/>
      <c r="H117" s="10"/>
      <c r="I117" s="10"/>
      <c r="J117" s="41"/>
      <c r="K117" s="10"/>
      <c r="L117" s="10"/>
      <c r="M117" s="10"/>
    </row>
    <row r="118" spans="1:13">
      <c r="A118" s="10"/>
      <c r="B118" s="10"/>
      <c r="C118" s="10"/>
      <c r="D118" s="10"/>
      <c r="E118" s="10"/>
      <c r="F118" s="10"/>
      <c r="G118" s="10"/>
      <c r="H118" s="10"/>
      <c r="I118" s="10"/>
      <c r="J118" s="41"/>
      <c r="K118" s="10"/>
      <c r="L118" s="10"/>
      <c r="M118" s="10"/>
    </row>
    <row r="119" spans="1:13">
      <c r="A119" s="10"/>
      <c r="B119" s="10"/>
      <c r="C119" s="10"/>
      <c r="D119" s="10"/>
      <c r="E119" s="10"/>
      <c r="F119" s="10"/>
      <c r="G119" s="10"/>
      <c r="H119" s="10"/>
      <c r="I119" s="10"/>
      <c r="J119" s="41"/>
      <c r="K119" s="10"/>
      <c r="L119" s="10"/>
      <c r="M119" s="10"/>
    </row>
    <row r="120" spans="1:13">
      <c r="A120" s="10"/>
      <c r="B120" s="10"/>
      <c r="C120" s="10"/>
      <c r="D120" s="10"/>
      <c r="E120" s="10"/>
      <c r="F120" s="10"/>
      <c r="G120" s="10"/>
      <c r="H120" s="10"/>
      <c r="I120" s="10"/>
      <c r="J120" s="41"/>
      <c r="K120" s="10"/>
      <c r="L120" s="10"/>
      <c r="M120" s="10"/>
    </row>
    <row r="121" spans="1:13">
      <c r="A121" s="10"/>
      <c r="B121" s="10"/>
      <c r="C121" s="10"/>
      <c r="D121" s="10"/>
      <c r="E121" s="10"/>
      <c r="F121" s="10"/>
      <c r="G121" s="10"/>
      <c r="H121" s="10"/>
      <c r="I121" s="10"/>
      <c r="J121" s="41"/>
      <c r="K121" s="10"/>
      <c r="L121" s="10"/>
      <c r="M121" s="10"/>
    </row>
    <row r="122" spans="1:13">
      <c r="A122" s="10"/>
      <c r="B122" s="10"/>
      <c r="C122" s="10"/>
      <c r="D122" s="10"/>
      <c r="E122" s="10"/>
      <c r="F122" s="10"/>
      <c r="G122" s="10"/>
      <c r="H122" s="10"/>
      <c r="I122" s="10"/>
      <c r="J122" s="27"/>
      <c r="K122" s="10"/>
      <c r="L122" s="10"/>
      <c r="M122" s="10"/>
    </row>
    <row r="123" spans="1:13">
      <c r="A123" s="10"/>
      <c r="B123" s="10"/>
      <c r="C123" s="10"/>
      <c r="D123" s="10"/>
      <c r="E123" s="10"/>
      <c r="F123" s="10"/>
      <c r="G123" s="10"/>
      <c r="H123" s="10"/>
      <c r="I123" s="10"/>
      <c r="J123" s="41"/>
      <c r="K123" s="10"/>
      <c r="L123" s="10"/>
      <c r="M123" s="10"/>
    </row>
    <row r="124" spans="1:13">
      <c r="A124" s="10"/>
      <c r="B124" s="10"/>
      <c r="C124" s="10"/>
      <c r="D124" s="10"/>
      <c r="E124" s="10"/>
      <c r="F124" s="10"/>
      <c r="G124" s="10"/>
      <c r="H124" s="10"/>
      <c r="I124" s="10"/>
      <c r="J124" s="41"/>
      <c r="K124" s="10"/>
      <c r="L124" s="10"/>
      <c r="M124" s="10"/>
    </row>
    <row r="125" spans="1:13">
      <c r="A125" s="12"/>
      <c r="B125" s="12"/>
      <c r="C125" s="12"/>
      <c r="D125" s="10"/>
      <c r="E125" s="10"/>
      <c r="F125" s="10"/>
      <c r="G125" s="10"/>
      <c r="H125" s="10"/>
      <c r="I125" s="10"/>
      <c r="J125" s="21"/>
      <c r="K125" s="10"/>
      <c r="L125" s="10"/>
      <c r="M125" s="10"/>
    </row>
    <row r="126" spans="1:13">
      <c r="A126" s="10"/>
      <c r="B126" s="10"/>
      <c r="C126" s="10"/>
      <c r="D126" s="10"/>
      <c r="E126" s="10"/>
      <c r="F126" s="10"/>
      <c r="G126" s="10"/>
      <c r="H126" s="10"/>
      <c r="I126" s="10"/>
      <c r="J126" s="41"/>
      <c r="K126" s="10"/>
      <c r="L126" s="10"/>
      <c r="M126" s="10"/>
    </row>
    <row r="127" spans="1:1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>
      <c r="A131" s="2"/>
      <c r="B131" s="9"/>
      <c r="C131" s="29"/>
      <c r="D131" s="29"/>
      <c r="E131" s="29"/>
      <c r="F131" s="9"/>
      <c r="G131" s="10"/>
      <c r="H131" s="10"/>
      <c r="I131" s="10"/>
      <c r="J131" s="10"/>
      <c r="K131" s="10"/>
      <c r="L131" s="10"/>
      <c r="M131" s="10"/>
    </row>
    <row r="132" spans="1:13">
      <c r="A132" s="9"/>
      <c r="B132" s="9"/>
      <c r="C132" s="29"/>
      <c r="D132" s="29"/>
      <c r="E132" s="29"/>
      <c r="F132" s="9"/>
      <c r="G132" s="10"/>
      <c r="H132" s="10"/>
      <c r="I132" s="10"/>
      <c r="J132" s="10"/>
      <c r="K132" s="10"/>
      <c r="L132" s="10"/>
      <c r="M132" s="10"/>
    </row>
    <row r="133" spans="1:13">
      <c r="A133" s="9"/>
      <c r="B133" s="9"/>
      <c r="C133" s="29"/>
      <c r="D133" s="29"/>
      <c r="E133" s="29"/>
      <c r="F133" s="9"/>
      <c r="G133" s="10"/>
      <c r="H133" s="10"/>
      <c r="I133" s="10"/>
      <c r="J133" s="10"/>
      <c r="K133" s="10"/>
      <c r="L133" s="10"/>
      <c r="M133" s="10"/>
    </row>
    <row r="134" spans="1:13">
      <c r="A134" s="9"/>
      <c r="B134" s="9"/>
      <c r="C134" s="29"/>
      <c r="D134" s="29"/>
      <c r="E134" s="29"/>
      <c r="F134" s="9"/>
      <c r="G134" s="10"/>
      <c r="H134" s="10"/>
      <c r="I134" s="10"/>
      <c r="J134" s="10"/>
      <c r="K134" s="10"/>
      <c r="L134" s="10"/>
      <c r="M134" s="10"/>
    </row>
    <row r="135" spans="1:13">
      <c r="A135" s="9"/>
      <c r="B135" s="9"/>
      <c r="C135" s="29"/>
      <c r="D135" s="29"/>
      <c r="E135" s="29"/>
      <c r="F135" s="9"/>
      <c r="G135" s="10"/>
      <c r="H135" s="10"/>
      <c r="I135" s="10"/>
      <c r="J135" s="10"/>
      <c r="K135" s="10"/>
      <c r="L135" s="10"/>
      <c r="M135" s="10"/>
    </row>
    <row r="136" spans="1:13">
      <c r="A136" s="9"/>
      <c r="B136" s="9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>
      <c r="A137" s="9"/>
      <c r="B137" s="9"/>
      <c r="C137" s="29"/>
      <c r="D137" s="29"/>
      <c r="E137" s="29"/>
      <c r="F137" s="9"/>
      <c r="G137" s="10"/>
      <c r="H137" s="10"/>
      <c r="I137" s="10"/>
      <c r="J137" s="10"/>
      <c r="K137" s="10"/>
      <c r="L137" s="10"/>
      <c r="M137" s="10"/>
    </row>
    <row r="138" spans="1:1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2014</vt:lpstr>
      <vt:lpstr>2015</vt:lpstr>
      <vt:lpstr>2016</vt:lpstr>
      <vt:lpstr>Blad4</vt:lpstr>
      <vt:lpstr>'2014'!Afdrukbereik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Oonk</dc:creator>
  <cp:lastModifiedBy>Windows-gebruiker</cp:lastModifiedBy>
  <cp:lastPrinted>2017-03-21T09:52:57Z</cp:lastPrinted>
  <dcterms:created xsi:type="dcterms:W3CDTF">2015-02-09T15:18:17Z</dcterms:created>
  <dcterms:modified xsi:type="dcterms:W3CDTF">2017-08-07T14:07:08Z</dcterms:modified>
</cp:coreProperties>
</file>